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営業\社員共有資料\32.直扱学校教科書搬入時の通達\2024\01_R6前期\注文書HPUP\指導書\小\"/>
    </mc:Choice>
  </mc:AlternateContent>
  <xr:revisionPtr revIDLastSave="0" documentId="13_ncr:1_{9388D843-84BF-4307-8FED-353AC907EC54}" xr6:coauthVersionLast="36" xr6:coauthVersionMax="36" xr10:uidLastSave="{00000000-0000-0000-0000-000000000000}"/>
  <bookViews>
    <workbookView xWindow="0" yWindow="0" windowWidth="20490" windowHeight="7485" xr2:uid="{9D08BFB1-3190-47E3-822C-2112E8404DCE}"/>
  </bookViews>
  <sheets>
    <sheet name="白百合" sheetId="1" r:id="rId1"/>
  </sheets>
  <externalReferences>
    <externalReference r:id="rId2"/>
  </externalReferences>
  <definedNames>
    <definedName name="_xlnm.Print_Area" localSheetId="0">白百合!$A$1:$G$184</definedName>
    <definedName name="_xlnm.Print_Titles" localSheetId="0">白百合!$1:$12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1" l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<sst xmlns="http://schemas.openxmlformats.org/spreadsheetml/2006/main" count="257" uniqueCount="208">
  <si>
    <t>小学校　教師用指導書　注文書</t>
    <rPh sb="0" eb="3">
      <t>ショウガッコウ</t>
    </rPh>
    <rPh sb="4" eb="7">
      <t>キョウシヨウ</t>
    </rPh>
    <rPh sb="7" eb="10">
      <t>シドウショ</t>
    </rPh>
    <rPh sb="11" eb="13">
      <t>チュウモン</t>
    </rPh>
    <rPh sb="13" eb="14">
      <t>ショ</t>
    </rPh>
    <phoneticPr fontId="3"/>
  </si>
  <si>
    <t>(令和06年度～令和09年度）</t>
    <phoneticPr fontId="3"/>
  </si>
  <si>
    <t>（株）宮城県教科書供給所　行</t>
    <rPh sb="1" eb="2">
      <t>カブ</t>
    </rPh>
    <rPh sb="3" eb="6">
      <t>ミヤギケン</t>
    </rPh>
    <rPh sb="6" eb="9">
      <t>キョウカショ</t>
    </rPh>
    <rPh sb="9" eb="12">
      <t>キョウキュウショ</t>
    </rPh>
    <rPh sb="13" eb="14">
      <t>イキ</t>
    </rPh>
    <phoneticPr fontId="3"/>
  </si>
  <si>
    <t>FAX  022-235-7183</t>
    <phoneticPr fontId="3"/>
  </si>
  <si>
    <t>①公費購入分　　　　　　　　　②個人購入分　　　　　　　（○で囲んで下さい）</t>
    <rPh sb="1" eb="3">
      <t>コウヒ</t>
    </rPh>
    <rPh sb="3" eb="5">
      <t>コウニュウ</t>
    </rPh>
    <rPh sb="5" eb="6">
      <t>ブン</t>
    </rPh>
    <rPh sb="16" eb="18">
      <t>コジン</t>
    </rPh>
    <rPh sb="18" eb="20">
      <t>コウニュウ</t>
    </rPh>
    <rPh sb="20" eb="21">
      <t>ブン</t>
    </rPh>
    <rPh sb="31" eb="32">
      <t>カコ</t>
    </rPh>
    <rPh sb="34" eb="35">
      <t>クダ</t>
    </rPh>
    <phoneticPr fontId="3"/>
  </si>
  <si>
    <t>下記一覧表に冊数をご記入ください。</t>
    <rPh sb="0" eb="2">
      <t>カキ</t>
    </rPh>
    <rPh sb="2" eb="4">
      <t>イチラン</t>
    </rPh>
    <rPh sb="4" eb="5">
      <t>ヒョウ</t>
    </rPh>
    <rPh sb="6" eb="8">
      <t>サッスウ</t>
    </rPh>
    <rPh sb="10" eb="12">
      <t>キニュウ</t>
    </rPh>
    <phoneticPr fontId="3"/>
  </si>
  <si>
    <t>【通年本・上巻】</t>
    <rPh sb="1" eb="3">
      <t>ツウネン</t>
    </rPh>
    <rPh sb="3" eb="4">
      <t>ボン</t>
    </rPh>
    <rPh sb="5" eb="6">
      <t>ウエ</t>
    </rPh>
    <rPh sb="6" eb="7">
      <t>カン</t>
    </rPh>
    <phoneticPr fontId="3"/>
  </si>
  <si>
    <t>教科</t>
    <rPh sb="0" eb="2">
      <t>キョウカ</t>
    </rPh>
    <phoneticPr fontId="3"/>
  </si>
  <si>
    <t>発行者</t>
    <rPh sb="2" eb="3">
      <t>シャ</t>
    </rPh>
    <phoneticPr fontId="3"/>
  </si>
  <si>
    <t>商  品  名</t>
    <phoneticPr fontId="3"/>
  </si>
  <si>
    <t>学年</t>
    <rPh sb="0" eb="2">
      <t>ガクネン</t>
    </rPh>
    <phoneticPr fontId="3"/>
  </si>
  <si>
    <t>本体価格</t>
    <rPh sb="0" eb="4">
      <t>ホンタイカカク</t>
    </rPh>
    <phoneticPr fontId="3"/>
  </si>
  <si>
    <t>税込価格</t>
    <rPh sb="0" eb="4">
      <t>ゼイコミカカク</t>
    </rPh>
    <phoneticPr fontId="4"/>
  </si>
  <si>
    <t>冊数</t>
    <rPh sb="0" eb="2">
      <t>サッスウ</t>
    </rPh>
    <phoneticPr fontId="3"/>
  </si>
  <si>
    <t>国語</t>
    <rPh sb="0" eb="2">
      <t>コクゴ</t>
    </rPh>
    <phoneticPr fontId="3"/>
  </si>
  <si>
    <t>東書</t>
  </si>
  <si>
    <t>新編 新しい国語 教師用指導書 読書指導のてびき</t>
  </si>
  <si>
    <t>1-6</t>
  </si>
  <si>
    <t>新編 あたらしい こくご 一上 教師用指導書 ｾｯﾄ</t>
  </si>
  <si>
    <t>新編 新しい 国語 二上 教師用指導書 ｾｯﾄ</t>
  </si>
  <si>
    <t>新編 新しい国語 三上 教師用指導書 ｾｯﾄ</t>
  </si>
  <si>
    <t>新編 新しい国語 四上 教師用指導書 ｾｯﾄ</t>
  </si>
  <si>
    <t>新編 新しい国語 五 教師用指導書 ｾｯﾄ</t>
  </si>
  <si>
    <t>新編 新しい国語 六 教師用指導書 ｾｯﾄ</t>
  </si>
  <si>
    <t>新編 あたらしい こくご 一上 教師用指導書</t>
  </si>
  <si>
    <t>新編 新しい 国語 二上 教師用指導書</t>
  </si>
  <si>
    <t>新編 新しい国語 三上 教師用指導書</t>
  </si>
  <si>
    <t>新編 新しい国語 四上 教師用指導書</t>
  </si>
  <si>
    <t>新編 新しい国語 五 教師用指導書</t>
  </si>
  <si>
    <t>新編 新しい国語 六 教師用指導書</t>
  </si>
  <si>
    <t>新編 あたらしい こくご 一上 教師用指導書 指導編</t>
  </si>
  <si>
    <t>新編 新しい 国語 二上 教師用指導書 指導編</t>
  </si>
  <si>
    <t>新編 新しい国語 三上 教師用指導書 指導編</t>
  </si>
  <si>
    <t>新編 新しい国語 四上 教師用指導書 指導編</t>
  </si>
  <si>
    <t>新編 新しい国語 五 教師用指導書 指導編</t>
  </si>
  <si>
    <t>新編 新しい国語 六 教師用指導書 指導編</t>
  </si>
  <si>
    <t>書写</t>
    <rPh sb="0" eb="2">
      <t>ショシャ</t>
    </rPh>
    <phoneticPr fontId="3"/>
  </si>
  <si>
    <t>新編 あたらしい しょしゃ 一 教師用指導書 ｾｯﾄ</t>
  </si>
  <si>
    <t>新編 新しい しょしゃ 二 教師用指導書 ｾｯﾄ</t>
  </si>
  <si>
    <t>新編 新しい 書写 三 教師用指導書 ｾｯﾄ</t>
  </si>
  <si>
    <t>新編 新しい 書写 四 教師用指導書 ｾｯﾄ</t>
  </si>
  <si>
    <t>新編 新しい 書写 五 教師用指導書 ｾｯﾄ</t>
  </si>
  <si>
    <t>新編 新しい 書写 六 教師用指導書 ｾｯﾄ</t>
  </si>
  <si>
    <t>社会</t>
    <rPh sb="0" eb="2">
      <t>シャカイ</t>
    </rPh>
    <phoneticPr fontId="3"/>
  </si>
  <si>
    <t>新編 新しい社会3 教師用指導書 ｾｯﾄ</t>
  </si>
  <si>
    <t>新編 新しい社会4 教師用指導書 ｾｯﾄ</t>
  </si>
  <si>
    <t>新編 新しい社会5上 教師用指導書 ｾｯﾄ</t>
  </si>
  <si>
    <t>新編 新しい社会6 政治･国際編 教師用指導書 ｾｯﾄ</t>
  </si>
  <si>
    <t>新編 新しい社会3 教師用指導書</t>
  </si>
  <si>
    <t>新編 新しい社会4 教師用指導書</t>
  </si>
  <si>
    <t>新編 新しい社会5上 教師用指導書</t>
  </si>
  <si>
    <t>新編 新しい社会6 政治･国際編 教師用指導書</t>
  </si>
  <si>
    <t>新編 新しい社会6 歴史編 教師用指導書</t>
  </si>
  <si>
    <t>新編 新しい社会3 教師用指導書 指導編</t>
  </si>
  <si>
    <t>新編 新しい社会4 教師用指導書 指導編</t>
  </si>
  <si>
    <t>新編 新しい社会5上 教師用指導書 指導編</t>
  </si>
  <si>
    <t>新編 新しい社会6 政治･国際編 教師用指導書 指導編</t>
  </si>
  <si>
    <t>新編 新しい社会6 歴史編 教師用指導書 指導編</t>
  </si>
  <si>
    <t>地図</t>
    <rPh sb="0" eb="2">
      <t>チズ</t>
    </rPh>
    <phoneticPr fontId="3"/>
  </si>
  <si>
    <t>帝国</t>
  </si>
  <si>
    <t>楽しく学ぶ 小学生の地図帳 指導書 指導者用ﾃﾞｼﾞﾀﾙ教科書(教材)ｸﾗｳﾄﾞ版付き</t>
  </si>
  <si>
    <t>3-6</t>
    <phoneticPr fontId="3"/>
  </si>
  <si>
    <t>楽しく学ぶ 小学生の地図帳 指導書 指導者用ﾃﾞｼﾞﾀﾙ教科書(教材)ｱﾌﾟﾘ版付き</t>
  </si>
  <si>
    <t>帝国</t>
    <phoneticPr fontId="3"/>
  </si>
  <si>
    <t>楽しく学ぶ 小学生の地図帳 指導書 書籍単体版</t>
  </si>
  <si>
    <t>算数</t>
    <rPh sb="0" eb="2">
      <t>サンスウ</t>
    </rPh>
    <phoneticPr fontId="3"/>
  </si>
  <si>
    <t>教出</t>
  </si>
  <si>
    <t>小学算数 1 教師用指導書〈ｾｯﾄ〉朱書･板書･研究･ﾃｽﾄ編･[ｸﾗｳﾄﾞ配信]Myﾃﾞｼﾞﾀﾙ朱書編･板書編･準備室</t>
  </si>
  <si>
    <t>小学算数 2上 教師用指導書〈ｾｯﾄ〉朱書･板書･研究･ﾃｽﾄ編･[ｸﾗｳﾄﾞ配信]Myﾃﾞｼﾞﾀﾙ朱書編･板書編･準備室</t>
  </si>
  <si>
    <t>小学算数 3上 教師用指導書〈ｾｯﾄ〉朱書･板書･研究･ﾃｽﾄ編･[ｸﾗｳﾄﾞ配信]Myﾃﾞｼﾞﾀﾙ朱書編･板書編･準備室</t>
  </si>
  <si>
    <t>小学算数 4上 教師用指導書〈ｾｯﾄ〉朱書･板書･研究･ﾃｽﾄ編･[ｸﾗｳﾄﾞ配信]Myﾃﾞｼﾞﾀﾙ朱書編･板書編･準備室</t>
  </si>
  <si>
    <t>小学算数 5 教師用指導書〈ｾｯﾄ〉朱書･板書･研究･ﾃｽﾄ編･[ｸﾗｳﾄﾞ配信]Myﾃﾞｼﾞﾀﾙ朱書編･板書編･準備室</t>
  </si>
  <si>
    <t>小学算数 6 教師用指導書〈ｾｯﾄ〉朱書･板書･研究･ﾃｽﾄ編･[ｸﾗｳﾄﾞ配信]Myﾃﾞｼﾞﾀﾙ朱書編･板書編･準備室</t>
  </si>
  <si>
    <t>小学算数 1 教師用指導書 朱書編･板書編</t>
  </si>
  <si>
    <t>小学算数 2上 教師用指導書 朱書編･板書編</t>
  </si>
  <si>
    <t>小学算数 3上 教師用指導書 朱書編･板書編</t>
  </si>
  <si>
    <t>小学算数 4上 教師用指導書 朱書編･板書編</t>
  </si>
  <si>
    <t>小学算数 5 教師用指導書 朱書編･板書編</t>
  </si>
  <si>
    <t>小学算数 6 教師用指導書 朱書編･板書編</t>
  </si>
  <si>
    <t>理科</t>
    <rPh sb="0" eb="2">
      <t>リカ</t>
    </rPh>
    <phoneticPr fontId="3"/>
  </si>
  <si>
    <t>新編 新しい理科 3 教師用指導書 ｾｯﾄ</t>
  </si>
  <si>
    <t>新編 新しい理科 4 教師用指導書 ｾｯﾄ</t>
  </si>
  <si>
    <t>新編 新しい理科 5 教師用指導書 ｾｯﾄ</t>
  </si>
  <si>
    <t>新編 新しい理科 6 教師用指導書 ｾｯﾄ</t>
  </si>
  <si>
    <t>新編 新しい理科 3 教師用指導書</t>
  </si>
  <si>
    <t>新編 新しい理科 4 教師用指導書</t>
  </si>
  <si>
    <t>新編 新しい理科 5 教師用指導書</t>
  </si>
  <si>
    <t>新編 新しい理科 6 教師用指導書</t>
  </si>
  <si>
    <t>新編 新しい理科 3 教師用指導書 指導編(朱書)</t>
  </si>
  <si>
    <t>新編 新しい理科 4 教師用指導書 指導編(朱書)</t>
  </si>
  <si>
    <t>新編 新しい理科 5 教師用指導書 指導編(朱書)</t>
  </si>
  <si>
    <t>新編 新しい理科 6 教師用指導書 指導編(朱書)</t>
  </si>
  <si>
    <t>生活</t>
    <rPh sb="0" eb="2">
      <t>セイカツ</t>
    </rPh>
    <phoneticPr fontId="3"/>
  </si>
  <si>
    <t>新編 あたらしい せいかつ 上 教師用指導書 ｾｯﾄ</t>
  </si>
  <si>
    <t>1・2</t>
    <phoneticPr fontId="3"/>
  </si>
  <si>
    <t>新編 あたらしい せいかつ 上 教師用指導書 朱書編</t>
  </si>
  <si>
    <t>音楽</t>
    <rPh sb="0" eb="2">
      <t>オンガク</t>
    </rPh>
    <phoneticPr fontId="3"/>
  </si>
  <si>
    <t>小学音楽 音楽のおくりもの 教師用指導書 総説編</t>
  </si>
  <si>
    <t>1-6</t>
    <phoneticPr fontId="3"/>
  </si>
  <si>
    <t>小学音楽 1 指導書〈ｾｯﾄ〉朱書･研究･伴奏編･表現CD･鑑賞CD･指導用DVD･[ｸﾗｳﾄﾞ配信]Myﾃﾞｼﾞﾀﾙ朱書編他</t>
  </si>
  <si>
    <t>小学音楽 2 指導書〈ｾｯﾄ〉朱書･研究･伴奏編･表現CD･鑑賞CD･指導用DVD･[ｸﾗｳﾄﾞ配信]Myﾃﾞｼﾞﾀﾙ朱書編他</t>
  </si>
  <si>
    <t>小学音楽 3 指導書〈ｾｯﾄ〉朱書･研究･伴奏編･表現CD･鑑賞CD･指導用DVD･[ｸﾗｳﾄﾞ配信]Myﾃﾞｼﾞﾀﾙ朱書編他</t>
  </si>
  <si>
    <t>小学音楽 4 指導書〈ｾｯﾄ〉朱書･研究･伴奏編･表現CD･鑑賞CD･指導用DVD･[ｸﾗｳﾄﾞ配信]Myﾃﾞｼﾞﾀﾙ朱書編他</t>
  </si>
  <si>
    <t>小学音楽 5 指導書〈ｾｯﾄ〉朱書･研究･伴奏編･表現CD･鑑賞CD･指導用DVD･[ｸﾗｳﾄﾞ配信]Myﾃﾞｼﾞﾀﾙ朱書編他</t>
  </si>
  <si>
    <t>小学音楽 6 指導書〈ｾｯﾄ〉朱書･研究･伴奏編･表現CD･鑑賞CD･指導用DVD･[ｸﾗｳﾄﾞ配信]Myﾃﾞｼﾞﾀﾙ朱書編他</t>
  </si>
  <si>
    <t>小学音楽 音楽のおくりもの 1 教師用指導書 朱書編</t>
  </si>
  <si>
    <t>小学音楽 音楽のおくりもの 2 教師用指導書 朱書編</t>
  </si>
  <si>
    <t>小学音楽 音楽のおくりもの 3 教師用指導書 朱書編</t>
  </si>
  <si>
    <t>小学音楽 音楽のおくりもの 4 教師用指導書 朱書編</t>
  </si>
  <si>
    <t>小学音楽 音楽のおくりもの 5 教師用指導書 朱書編</t>
  </si>
  <si>
    <t>小学音楽 音楽のおくりもの 6 教師用指導書 朱書編</t>
  </si>
  <si>
    <t>小学音楽 音楽のおくりもの 1 教師用指導書 伴奏編</t>
  </si>
  <si>
    <t>教出</t>
    <phoneticPr fontId="3"/>
  </si>
  <si>
    <t>小学音楽 音楽のおくりもの 2 教師用指導書 伴奏編</t>
  </si>
  <si>
    <t>小学音楽 音楽のおくりもの 3 教師用指導書 伴奏編</t>
  </si>
  <si>
    <t>小学音楽 音楽のおくりもの 4 教師用指導書 伴奏編</t>
  </si>
  <si>
    <t>小学音楽 音楽のおくりもの 5 教師用指導書 伴奏編</t>
  </si>
  <si>
    <t>小学音楽 音楽のおくりもの 6 教師用指導書 伴奏編</t>
  </si>
  <si>
    <t>小学音楽 音楽のおくりもの 1 教師用指導書 表現CD</t>
  </si>
  <si>
    <t>小学音楽 音楽のおくりもの 2 教師用指導書 表現CD</t>
  </si>
  <si>
    <t>小学音楽 音楽のおくりもの 3 教師用指導書 表現CD</t>
  </si>
  <si>
    <t>小学音楽 音楽のおくりもの 4 教師用指導書 表現CD</t>
  </si>
  <si>
    <t>小学音楽 音楽のおくりもの 5 教師用指導書 表現CD</t>
  </si>
  <si>
    <t>小学音楽 音楽のおくりもの 6 教師用指導書 表現CD</t>
  </si>
  <si>
    <t>小学音楽 音楽のおくりもの 1 教師用指導書 鑑賞CD</t>
  </si>
  <si>
    <t>小学音楽 音楽のおくりもの 2 教師用指導書 鑑賞CD</t>
  </si>
  <si>
    <t>小学音楽 音楽のおくりもの 3 教師用指導書 鑑賞CD</t>
  </si>
  <si>
    <t>小学音楽 音楽のおくりもの 4 教師用指導書 鑑賞CD</t>
  </si>
  <si>
    <t>小学音楽 音楽のおくりもの 5 教師用指導書 鑑賞CD</t>
  </si>
  <si>
    <t>小学音楽 音楽のおくりもの 6 教師用指導書 鑑賞CD</t>
  </si>
  <si>
    <t>図工</t>
    <rPh sb="0" eb="2">
      <t>ズコウ</t>
    </rPh>
    <phoneticPr fontId="3"/>
  </si>
  <si>
    <t>開隆堂</t>
  </si>
  <si>
    <t>ずがこうさく 1･2上 わくわくするね学習指導書</t>
  </si>
  <si>
    <t>図画工作 3･4上 できたらいいな学習指導書</t>
  </si>
  <si>
    <t>3・4</t>
    <phoneticPr fontId="3"/>
  </si>
  <si>
    <t>図画工作 5･6上 心をひらいて学習指導書</t>
  </si>
  <si>
    <t>5・6</t>
    <phoneticPr fontId="3"/>
  </si>
  <si>
    <t>ずがこうさく 学習指導書 1･2年 別売ｱｰﾄｶｰﾄﾞ 追加ｾｯﾄ</t>
  </si>
  <si>
    <t>図画工作 学習指導書 3･4年 別売ｱｰﾄｶｰﾄﾞ 追加ｾｯﾄ</t>
  </si>
  <si>
    <t>図画工作 学習指導書 5･6年 別売ｱｰﾄｶｰﾄﾞ 追加ｾｯﾄ</t>
  </si>
  <si>
    <t>家庭</t>
    <rPh sb="0" eb="2">
      <t>カテイ</t>
    </rPh>
    <phoneticPr fontId="3"/>
  </si>
  <si>
    <t>開隆堂</t>
    <phoneticPr fontId="3"/>
  </si>
  <si>
    <t>わたしたちの家庭科 5･6学習指導書 上巻 &lt;主として第5学年対応&gt;</t>
  </si>
  <si>
    <t>わたしたちの家庭科 5･6学習指導書 下巻 &lt;主として第6学年対応&gt;</t>
  </si>
  <si>
    <t>保健</t>
    <rPh sb="0" eb="2">
      <t>ホケン</t>
    </rPh>
    <phoneticPr fontId="3"/>
  </si>
  <si>
    <t>大日本</t>
  </si>
  <si>
    <t>新版 たのしいほけん3･4年 教師用指導書</t>
  </si>
  <si>
    <t>新版 たのしい保健5･6年 教師用指導書</t>
  </si>
  <si>
    <t>新版 たのしいほけん3･4年 教師用指導書 朱書編</t>
  </si>
  <si>
    <t>新版 たのしい保健5･6年 教師用指導書 朱書編</t>
  </si>
  <si>
    <t>新版 たのしいほけん3･4年 教師用指導書 ﾃﾞｼﾞﾀﾙ版</t>
  </si>
  <si>
    <t>新版 たのしい保健5･6年 教師用指導書 ﾃﾞｼﾞﾀﾙ版</t>
  </si>
  <si>
    <t>道徳</t>
    <rPh sb="0" eb="2">
      <t>ドウトク</t>
    </rPh>
    <phoneticPr fontId="3"/>
  </si>
  <si>
    <t>新編 あたらしい どうとく 1 教師用指導書 ｾｯﾄ</t>
  </si>
  <si>
    <t>新編 新しい どうとく 2 教師用指導書 ｾｯﾄ</t>
  </si>
  <si>
    <t>新編 新しいどうとく 3 教師用指導書 ｾｯﾄ</t>
  </si>
  <si>
    <t>新編 新しいどうとく 4 教師用指導書 ｾｯﾄ</t>
  </si>
  <si>
    <t>新編 新しい道徳 5 教師用指導書 ｾｯﾄ</t>
  </si>
  <si>
    <t>新編 新しい道徳 6 教師用指導書 ｾｯﾄ</t>
  </si>
  <si>
    <t>新編 あたらしい どうとく 1 教師用指導書 朱書編</t>
  </si>
  <si>
    <t>新編 新しい どうとく 2 教師用指導書 朱書編</t>
  </si>
  <si>
    <t>新編 新しいどうとく 3 教師用指導書 朱書編</t>
  </si>
  <si>
    <t>新編 新しいどうとく 4 教師用指導書 朱書編</t>
  </si>
  <si>
    <t>東書</t>
    <phoneticPr fontId="3"/>
  </si>
  <si>
    <t>新編 新しい道徳 5 教師用指導書 朱書編</t>
  </si>
  <si>
    <t>新編 新しい道徳 6 教師用指導書 朱書編</t>
  </si>
  <si>
    <t>英語</t>
    <rPh sb="0" eb="2">
      <t>エイゴ</t>
    </rPh>
    <phoneticPr fontId="3"/>
  </si>
  <si>
    <t xml:space="preserve">東書 </t>
    <rPh sb="0" eb="2">
      <t>ト</t>
    </rPh>
    <phoneticPr fontId="10"/>
  </si>
  <si>
    <t>NEW HORIZON Elementary English Course 5 教師用指導書 ｾｯﾄ</t>
  </si>
  <si>
    <t>NEW HORIZON Elementary English Course 6 教師用指導書 ｾｯﾄ</t>
  </si>
  <si>
    <t>NEW HORIZON Elementary English Course 5 教師用指導書</t>
  </si>
  <si>
    <t>NEW HORIZON Elementary English Course 6 教師用指導書</t>
  </si>
  <si>
    <t>NEW HORIZON Elementary English Course 5 教師用指導書 朱書編</t>
  </si>
  <si>
    <t>NEW HORIZON Elementary English Course My Picture Dictionary 教師用指導書 朱書編</t>
  </si>
  <si>
    <t>NEW HORIZON Elementary English Course 6 教師用指導書 朱書編</t>
  </si>
  <si>
    <t>啓林館</t>
  </si>
  <si>
    <t>Blue Sky elementary 6 Teacher's Manual(ｸﾗｳﾄﾞ版指導者用ﾃﾞｼﾞﾀﾙ教科書(教材)同梱)</t>
  </si>
  <si>
    <t>Blue Sky elementary 6 Teacher's Manual</t>
  </si>
  <si>
    <t>Blue Sky elementary 6 Teacher's Manual 朱註</t>
  </si>
  <si>
    <t>Blue Sky elementary 6 ﾋﾟｸﾁｬｰｶｰﾄﾞ</t>
  </si>
  <si>
    <t>【下巻】</t>
    <rPh sb="1" eb="3">
      <t>ゲカン</t>
    </rPh>
    <phoneticPr fontId="3"/>
  </si>
  <si>
    <t>新編 あたらしい こくご 一下 教師用指導書</t>
  </si>
  <si>
    <t>新編 新しい 国語 二下 教師用指導書</t>
  </si>
  <si>
    <t>新編 新しい国語 三下 教師用指導書</t>
  </si>
  <si>
    <t>新編 新しい国語 四下 教師用指導書</t>
  </si>
  <si>
    <t>新編 あたらしい こくご 一下 教師用指導書 指導編</t>
  </si>
  <si>
    <t>新編 新しい 国語 二下 教師用指導書 指導編</t>
  </si>
  <si>
    <t>新編 新しい国語 三下 教師用指導書 指導編</t>
  </si>
  <si>
    <t>新編 新しい国語 四下 教師用指導書 指導編</t>
  </si>
  <si>
    <t>新編 新しい社会5下 教師用指導書</t>
  </si>
  <si>
    <t>新編 新しい社会5下 教師用指導書 指導編</t>
  </si>
  <si>
    <t>教出</t>
    <rPh sb="0" eb="2">
      <t>キョウシュツ</t>
    </rPh>
    <phoneticPr fontId="3"/>
  </si>
  <si>
    <t>小学算数 2下 教師用指導書〈ｾｯﾄ〉朱書･板書･研究･ﾃｽﾄ編･[ｸﾗｳﾄﾞ配信]Myﾃﾞｼﾞﾀﾙ朱書編･板書編･準備室</t>
  </si>
  <si>
    <t>小学算数 3下 教師用指導書〈ｾｯﾄ〉朱書･板書･研究･ﾃｽﾄ編･[ｸﾗｳﾄﾞ配信]Myﾃﾞｼﾞﾀﾙ朱書編･板書編･準備室</t>
  </si>
  <si>
    <t>小学算数 4下 教師用指導書〈ｾｯﾄ〉朱書･板書･研究･ﾃｽﾄ編･[ｸﾗｳﾄﾞ配信]Myﾃﾞｼﾞﾀﾙ朱書編･板書編･準備室</t>
  </si>
  <si>
    <t>小学算数 2下 教師用指導書 朱書編･板書編</t>
  </si>
  <si>
    <t>小学算数 3下 教師用指導書 朱書編･板書編</t>
  </si>
  <si>
    <t>小学算数 4下 教師用指導書 朱書編･板書編</t>
  </si>
  <si>
    <t>新編 新しい 生活 下 教師用指導書 ｾｯﾄ</t>
  </si>
  <si>
    <t>1・2</t>
  </si>
  <si>
    <t>新編 新しい 生活 下 教師用指導書 朱書編</t>
  </si>
  <si>
    <t>開隆堂</t>
    <rPh sb="0" eb="3">
      <t>カイリュウドウ</t>
    </rPh>
    <phoneticPr fontId="3"/>
  </si>
  <si>
    <t>ずがこうさく 1･2下 みつけたよ学習指導書</t>
  </si>
  <si>
    <t>図画工作 3･4下 力を合わせて学習指導書</t>
  </si>
  <si>
    <t>図画工作 5･6下 つながる思い学習指導書</t>
  </si>
  <si>
    <t>※　注文書に記載がない商品はこちらの汎用書をご利用願います。</t>
  </si>
  <si>
    <t>商品名（学年ごとに記入ください。）</t>
  </si>
  <si>
    <t>商  品  名 （ 2024/8/1以降注文受付）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</si>
</sst>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2" fillId="0" borderId="0">
      <alignment vertical="center"/>
    </xf>
  </cellStyleXfs>
  <cellXfs count="149">
    <xf numFmtId="0" fontId="0" fillId="0" borderId="0" xfId="0"/>
    <xf numFmtId="0" fontId="4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center" vertical="center" shrinkToFit="1"/>
    </xf>
    <xf numFmtId="0" fontId="4" fillId="0" borderId="0" xfId="0" applyFont="1" applyBorder="1"/>
    <xf numFmtId="0" fontId="0" fillId="0" borderId="5" xfId="0" applyFont="1" applyBorder="1" applyAlignment="1">
      <alignment horizontal="left" vertical="center" shrinkToFit="1"/>
    </xf>
    <xf numFmtId="38" fontId="8" fillId="0" borderId="6" xfId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38" fontId="0" fillId="0" borderId="7" xfId="1" applyFont="1" applyBorder="1" applyAlignment="1">
      <alignment horizontal="center" vertical="center" shrinkToFit="1"/>
    </xf>
    <xf numFmtId="176" fontId="0" fillId="0" borderId="7" xfId="1" applyNumberFormat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38" fontId="0" fillId="0" borderId="8" xfId="1" applyFont="1" applyBorder="1" applyAlignment="1">
      <alignment horizontal="center" vertical="center" shrinkToFit="1"/>
    </xf>
    <xf numFmtId="176" fontId="0" fillId="0" borderId="8" xfId="1" applyNumberFormat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38" fontId="0" fillId="0" borderId="4" xfId="1" applyFont="1" applyBorder="1" applyAlignment="1">
      <alignment horizontal="center" vertical="center" shrinkToFit="1"/>
    </xf>
    <xf numFmtId="176" fontId="0" fillId="0" borderId="4" xfId="1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38" fontId="0" fillId="0" borderId="12" xfId="1" applyFont="1" applyBorder="1" applyAlignment="1">
      <alignment horizontal="center" vertical="center" shrinkToFit="1"/>
    </xf>
    <xf numFmtId="176" fontId="0" fillId="0" borderId="12" xfId="1" applyNumberFormat="1" applyFont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38" fontId="0" fillId="0" borderId="9" xfId="1" applyFont="1" applyBorder="1" applyAlignment="1">
      <alignment horizontal="center" vertical="center" shrinkToFit="1"/>
    </xf>
    <xf numFmtId="38" fontId="1" fillId="0" borderId="4" xfId="1" applyNumberFormat="1" applyFont="1" applyBorder="1" applyAlignment="1">
      <alignment vertical="center" shrinkToFit="1"/>
    </xf>
    <xf numFmtId="38" fontId="4" fillId="0" borderId="4" xfId="1" applyFont="1" applyBorder="1" applyAlignment="1">
      <alignment vertical="center"/>
    </xf>
    <xf numFmtId="38" fontId="1" fillId="0" borderId="8" xfId="1" applyNumberFormat="1" applyFont="1" applyBorder="1" applyAlignment="1">
      <alignment vertical="center" shrinkToFit="1"/>
    </xf>
    <xf numFmtId="38" fontId="4" fillId="0" borderId="8" xfId="1" applyFont="1" applyBorder="1" applyAlignment="1">
      <alignment vertical="center"/>
    </xf>
    <xf numFmtId="0" fontId="9" fillId="0" borderId="8" xfId="2" applyFont="1" applyBorder="1" applyAlignment="1">
      <alignment vertical="center" shrinkToFit="1"/>
    </xf>
    <xf numFmtId="38" fontId="1" fillId="0" borderId="7" xfId="1" applyNumberFormat="1" applyFont="1" applyBorder="1" applyAlignment="1">
      <alignment vertical="center" shrinkToFit="1"/>
    </xf>
    <xf numFmtId="0" fontId="9" fillId="0" borderId="7" xfId="2" applyFont="1" applyBorder="1" applyAlignment="1">
      <alignment vertical="center" shrinkToFit="1"/>
    </xf>
    <xf numFmtId="49" fontId="0" fillId="0" borderId="4" xfId="1" applyNumberFormat="1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0" fillId="0" borderId="13" xfId="1" applyNumberFormat="1" applyFont="1" applyBorder="1" applyAlignment="1">
      <alignment horizontal="center" vertical="center" shrinkToFit="1"/>
    </xf>
    <xf numFmtId="176" fontId="0" fillId="0" borderId="13" xfId="1" applyNumberFormat="1" applyFont="1" applyBorder="1" applyAlignment="1">
      <alignment vertical="center" shrinkToFit="1"/>
    </xf>
    <xf numFmtId="38" fontId="1" fillId="0" borderId="13" xfId="1" applyNumberFormat="1" applyFont="1" applyBorder="1" applyAlignment="1">
      <alignment vertical="center" shrinkToFit="1"/>
    </xf>
    <xf numFmtId="0" fontId="9" fillId="0" borderId="13" xfId="2" applyFont="1" applyBorder="1" applyAlignment="1">
      <alignment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0" fillId="0" borderId="12" xfId="1" applyNumberFormat="1" applyFont="1" applyBorder="1" applyAlignment="1">
      <alignment horizontal="center" vertical="center" shrinkToFit="1"/>
    </xf>
    <xf numFmtId="38" fontId="1" fillId="0" borderId="9" xfId="1" applyNumberFormat="1" applyFont="1" applyBorder="1" applyAlignment="1">
      <alignment vertical="center" shrinkToFit="1"/>
    </xf>
    <xf numFmtId="0" fontId="9" fillId="0" borderId="9" xfId="2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38" fontId="0" fillId="0" borderId="6" xfId="1" applyFont="1" applyBorder="1" applyAlignment="1">
      <alignment horizontal="center" vertical="center" shrinkToFit="1"/>
    </xf>
    <xf numFmtId="176" fontId="0" fillId="0" borderId="6" xfId="1" applyNumberFormat="1" applyFont="1" applyBorder="1" applyAlignment="1">
      <alignment vertical="center" shrinkToFit="1"/>
    </xf>
    <xf numFmtId="38" fontId="1" fillId="0" borderId="6" xfId="1" applyNumberFormat="1" applyFont="1" applyBorder="1" applyAlignment="1">
      <alignment vertical="center" shrinkToFit="1"/>
    </xf>
    <xf numFmtId="0" fontId="9" fillId="0" borderId="6" xfId="2" applyFont="1" applyBorder="1" applyAlignment="1">
      <alignment vertical="center" shrinkToFit="1"/>
    </xf>
    <xf numFmtId="0" fontId="4" fillId="0" borderId="0" xfId="0" applyFont="1" applyFill="1" applyBorder="1"/>
    <xf numFmtId="38" fontId="0" fillId="0" borderId="13" xfId="1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38" fontId="1" fillId="0" borderId="15" xfId="1" applyNumberFormat="1" applyFont="1" applyBorder="1" applyAlignment="1">
      <alignment vertical="center" shrinkToFit="1"/>
    </xf>
    <xf numFmtId="0" fontId="9" fillId="0" borderId="16" xfId="2" applyFont="1" applyBorder="1" applyAlignment="1">
      <alignment vertical="center" shrinkToFit="1"/>
    </xf>
    <xf numFmtId="0" fontId="9" fillId="0" borderId="17" xfId="2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38" fontId="1" fillId="0" borderId="12" xfId="1" applyNumberFormat="1" applyFont="1" applyBorder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38" fontId="0" fillId="0" borderId="18" xfId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38" fontId="0" fillId="0" borderId="0" xfId="1" applyFont="1" applyBorder="1" applyAlignment="1">
      <alignment horizontal="center" vertical="center" shrinkToFit="1"/>
    </xf>
    <xf numFmtId="176" fontId="0" fillId="0" borderId="0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176" fontId="0" fillId="0" borderId="1" xfId="1" applyNumberFormat="1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38" fontId="11" fillId="0" borderId="6" xfId="1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0" fillId="0" borderId="20" xfId="0" applyBorder="1" applyAlignment="1">
      <alignment vertical="center" shrinkToFit="1"/>
    </xf>
    <xf numFmtId="38" fontId="11" fillId="0" borderId="8" xfId="1" applyNumberFormat="1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38" fontId="11" fillId="0" borderId="13" xfId="1" applyNumberFormat="1" applyFont="1" applyBorder="1" applyAlignment="1">
      <alignment vertical="center" shrinkToFit="1"/>
    </xf>
    <xf numFmtId="38" fontId="11" fillId="0" borderId="4" xfId="1" applyNumberFormat="1" applyFont="1" applyBorder="1" applyAlignment="1">
      <alignment vertical="center" shrinkToFit="1"/>
    </xf>
    <xf numFmtId="0" fontId="11" fillId="0" borderId="19" xfId="2" applyFont="1" applyBorder="1" applyAlignment="1">
      <alignment vertical="center" wrapText="1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20" xfId="2" applyFont="1" applyBorder="1" applyAlignment="1">
      <alignment vertical="center" wrapText="1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21" xfId="2" applyFont="1" applyBorder="1" applyAlignment="1">
      <alignment vertical="center" wrapText="1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22" xfId="2" applyFont="1" applyBorder="1" applyAlignment="1">
      <alignment vertical="center" wrapText="1" shrinkToFit="1"/>
    </xf>
    <xf numFmtId="38" fontId="0" fillId="0" borderId="15" xfId="1" applyFont="1" applyBorder="1" applyAlignment="1">
      <alignment horizontal="center" vertical="center" shrinkToFit="1"/>
    </xf>
    <xf numFmtId="0" fontId="11" fillId="0" borderId="14" xfId="2" applyFont="1" applyBorder="1" applyAlignment="1">
      <alignment vertical="center" wrapText="1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0" xfId="2" applyFont="1" applyBorder="1" applyAlignment="1">
      <alignment vertical="center" wrapText="1" shrinkToFit="1"/>
    </xf>
    <xf numFmtId="38" fontId="11" fillId="0" borderId="0" xfId="1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3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>
      <alignment vertical="center"/>
    </xf>
    <xf numFmtId="0" fontId="8" fillId="0" borderId="3" xfId="3" applyFont="1" applyFill="1" applyBorder="1" applyAlignment="1">
      <alignment horizontal="center" vertical="center"/>
    </xf>
    <xf numFmtId="0" fontId="4" fillId="0" borderId="0" xfId="3" applyFont="1" applyFill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vertical="center" wrapText="1"/>
    </xf>
    <xf numFmtId="38" fontId="13" fillId="0" borderId="6" xfId="1" applyNumberFormat="1" applyFont="1" applyFill="1" applyBorder="1" applyAlignment="1">
      <alignment horizontal="right" vertical="center"/>
    </xf>
    <xf numFmtId="0" fontId="13" fillId="0" borderId="6" xfId="3" applyFont="1" applyFill="1" applyBorder="1">
      <alignment vertical="center"/>
    </xf>
    <xf numFmtId="0" fontId="13" fillId="0" borderId="0" xfId="3" applyFont="1" applyFill="1">
      <alignment vertical="center"/>
    </xf>
    <xf numFmtId="0" fontId="13" fillId="0" borderId="12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vertical="center" wrapText="1"/>
    </xf>
    <xf numFmtId="38" fontId="13" fillId="0" borderId="12" xfId="1" applyNumberFormat="1" applyFont="1" applyFill="1" applyBorder="1" applyAlignment="1">
      <alignment horizontal="right" vertical="center"/>
    </xf>
    <xf numFmtId="0" fontId="13" fillId="0" borderId="12" xfId="3" applyFont="1" applyFill="1" applyBorder="1">
      <alignment vertical="center"/>
    </xf>
    <xf numFmtId="0" fontId="13" fillId="0" borderId="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vertical="center" wrapText="1"/>
    </xf>
    <xf numFmtId="38" fontId="13" fillId="0" borderId="8" xfId="1" applyNumberFormat="1" applyFont="1" applyFill="1" applyBorder="1" applyAlignment="1">
      <alignment horizontal="right" vertical="center"/>
    </xf>
    <xf numFmtId="0" fontId="13" fillId="0" borderId="8" xfId="3" applyFont="1" applyFill="1" applyBorder="1">
      <alignment vertical="center"/>
    </xf>
    <xf numFmtId="0" fontId="13" fillId="0" borderId="13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vertical="center" wrapText="1"/>
    </xf>
    <xf numFmtId="38" fontId="13" fillId="0" borderId="13" xfId="1" applyNumberFormat="1" applyFont="1" applyFill="1" applyBorder="1" applyAlignment="1">
      <alignment horizontal="right" vertical="center"/>
    </xf>
    <xf numFmtId="0" fontId="13" fillId="0" borderId="13" xfId="3" applyFont="1" applyFill="1" applyBorder="1">
      <alignment vertical="center"/>
    </xf>
    <xf numFmtId="0" fontId="4" fillId="0" borderId="0" xfId="0" applyFont="1" applyBorder="1" applyAlignment="1">
      <alignment horizontal="center"/>
    </xf>
    <xf numFmtId="0" fontId="11" fillId="0" borderId="4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vertical="center" wrapText="1"/>
    </xf>
    <xf numFmtId="0" fontId="0" fillId="0" borderId="7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0" fontId="0" fillId="2" borderId="13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 3" xfId="3" xr:uid="{006303C6-8601-49DE-A8A3-5C844FFA14B8}"/>
    <cellStyle name="標準_Sheet1" xfId="2" xr:uid="{3CC5A975-E60C-44F5-81A2-A9DA63AEE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4562475</xdr:colOff>
      <xdr:row>3</xdr:row>
      <xdr:rowOff>76200</xdr:rowOff>
    </xdr:from>
    <xdr:to>
      <xdr:col>6</xdr:col>
      <xdr:colOff>314325</xdr:colOff>
      <xdr:row>7</xdr:row>
      <xdr:rowOff>171449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D9A71D1-69B7-4779-BF46-31CA940668F6}"/>
            </a:ext>
          </a:extLst>
        </xdr:cNvPr>
        <xdr:cNvSpPr>
          <a:spLocks noChangeArrowheads="1"/>
        </xdr:cNvSpPr>
      </xdr:nvSpPr>
      <xdr:spPr bwMode="auto">
        <a:xfrm>
          <a:off x="5514975" y="1133475"/>
          <a:ext cx="4095750" cy="1019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　　　　　　　　　　　　</a:t>
          </a:r>
          <a:r>
            <a:rPr lang="ja-JP" altLang="ja-JP" sz="14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仙台白百合学園小学校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ご担当先生名</a:t>
          </a:r>
        </a:p>
      </xdr:txBody>
    </xdr:sp>
    <xdr:clientData/>
  </xdr:twoCellAnchor>
  <xdr:twoCellAnchor>
    <xdr:from>
      <xdr:col>3</xdr:col>
      <xdr:colOff>200025</xdr:colOff>
      <xdr:row>1</xdr:row>
      <xdr:rowOff>352425</xdr:rowOff>
    </xdr:from>
    <xdr:to>
      <xdr:col>6</xdr:col>
      <xdr:colOff>419101</xdr:colOff>
      <xdr:row>2</xdr:row>
      <xdr:rowOff>323851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F1AF4CC-E892-4AEB-9B7F-6BD47B9B8931}"/>
            </a:ext>
          </a:extLst>
        </xdr:cNvPr>
        <xdr:cNvSpPr txBox="1"/>
      </xdr:nvSpPr>
      <xdr:spPr>
        <a:xfrm>
          <a:off x="7724775" y="657225"/>
          <a:ext cx="1990726" cy="390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　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年　　　月　　　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28\Desktop\R3&#23567;&#25351;&#23566;&#26360;&#25505;&#25246;&#21029;&#27880;&#25991;&#26360;(&#23398;&#26657;&#8658;&#21462;&#27425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次FA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C703-9E04-48CF-8EC9-7E566B154A30}">
  <sheetPr codeName="Sheet4"/>
  <dimension ref="A1:G184"/>
  <sheetViews>
    <sheetView tabSelected="1" view="pageBreakPreview" zoomScaleNormal="100" zoomScaleSheetLayoutView="100" workbookViewId="0">
      <selection sqref="A1:G1"/>
    </sheetView>
  </sheetViews>
  <sheetFormatPr defaultRowHeight="11.25"/>
  <cols>
    <col min="1" max="2" width="6.25" style="121" customWidth="1"/>
    <col min="3" max="3" width="86.25" style="16" customWidth="1"/>
    <col min="4" max="4" width="7.5" style="121" customWidth="1"/>
    <col min="5" max="6" width="7.875" style="16" customWidth="1"/>
    <col min="7" max="7" width="8.375" style="16" customWidth="1"/>
    <col min="8" max="16384" width="9" style="16"/>
  </cols>
  <sheetData>
    <row r="1" spans="1:7" s="1" customFormat="1" ht="24" customHeight="1">
      <c r="A1" s="140" t="s">
        <v>0</v>
      </c>
      <c r="B1" s="140"/>
      <c r="C1" s="140"/>
      <c r="D1" s="140"/>
      <c r="E1" s="140"/>
      <c r="F1" s="140"/>
      <c r="G1" s="140"/>
    </row>
    <row r="2" spans="1:7" s="1" customFormat="1" ht="33" customHeight="1">
      <c r="A2" s="141" t="s">
        <v>1</v>
      </c>
      <c r="B2" s="141"/>
      <c r="C2" s="141"/>
      <c r="D2" s="141"/>
      <c r="E2" s="141"/>
      <c r="F2" s="141"/>
      <c r="G2" s="141"/>
    </row>
    <row r="3" spans="1:7" s="1" customFormat="1" ht="26.25" customHeight="1">
      <c r="A3" s="2" t="s">
        <v>2</v>
      </c>
      <c r="B3" s="3"/>
      <c r="D3" s="4"/>
      <c r="E3" s="4"/>
      <c r="F3" s="4"/>
      <c r="G3" s="4"/>
    </row>
    <row r="4" spans="1:7" s="8" customFormat="1" ht="26.25" customHeight="1">
      <c r="A4" s="5" t="s">
        <v>3</v>
      </c>
      <c r="B4" s="6"/>
      <c r="C4" s="7"/>
      <c r="E4" s="9"/>
      <c r="F4" s="9"/>
      <c r="G4" s="9"/>
    </row>
    <row r="5" spans="1:7" s="8" customFormat="1" ht="15" customHeight="1">
      <c r="A5" s="6"/>
      <c r="B5" s="6"/>
      <c r="C5" s="10"/>
      <c r="E5" s="9"/>
      <c r="F5" s="9"/>
      <c r="G5" s="9"/>
    </row>
    <row r="6" spans="1:7" s="8" customFormat="1" ht="15" customHeight="1">
      <c r="A6" s="6"/>
      <c r="B6" s="6"/>
      <c r="C6" s="10"/>
      <c r="E6" s="9"/>
      <c r="F6" s="9"/>
      <c r="G6" s="9"/>
    </row>
    <row r="7" spans="1:7" s="8" customFormat="1" ht="16.5" customHeight="1">
      <c r="A7" s="6"/>
      <c r="B7" s="6"/>
      <c r="C7" s="10"/>
      <c r="E7" s="9"/>
      <c r="F7" s="9"/>
      <c r="G7" s="9"/>
    </row>
    <row r="8" spans="1:7" s="8" customFormat="1" ht="21" customHeight="1">
      <c r="E8" s="9"/>
      <c r="F8" s="9"/>
      <c r="G8" s="9"/>
    </row>
    <row r="9" spans="1:7" s="1" customFormat="1" ht="29.25" customHeight="1">
      <c r="A9" s="142" t="s">
        <v>4</v>
      </c>
      <c r="B9" s="142"/>
      <c r="C9" s="142"/>
      <c r="D9" s="142"/>
      <c r="E9" s="142"/>
      <c r="F9" s="142"/>
      <c r="G9" s="142"/>
    </row>
    <row r="10" spans="1:7" s="1" customFormat="1" ht="21.75" customHeight="1">
      <c r="A10" s="143" t="s">
        <v>5</v>
      </c>
      <c r="B10" s="143"/>
      <c r="C10" s="143"/>
      <c r="D10" s="143"/>
      <c r="E10" s="143"/>
      <c r="F10" s="143"/>
      <c r="G10" s="143"/>
    </row>
    <row r="11" spans="1:7" s="1" customFormat="1" ht="24.75" customHeight="1">
      <c r="A11" s="11" t="s">
        <v>6</v>
      </c>
      <c r="B11" s="12"/>
      <c r="C11" s="12"/>
      <c r="D11" s="12"/>
      <c r="E11" s="12"/>
      <c r="F11" s="12"/>
      <c r="G11" s="12"/>
    </row>
    <row r="12" spans="1:7" ht="20.25" customHeight="1">
      <c r="A12" s="13" t="s">
        <v>7</v>
      </c>
      <c r="B12" s="13" t="s">
        <v>8</v>
      </c>
      <c r="C12" s="14" t="s">
        <v>9</v>
      </c>
      <c r="D12" s="15" t="s">
        <v>10</v>
      </c>
      <c r="E12" s="15" t="s">
        <v>11</v>
      </c>
      <c r="F12" s="15" t="s">
        <v>12</v>
      </c>
      <c r="G12" s="13" t="s">
        <v>13</v>
      </c>
    </row>
    <row r="13" spans="1:7" ht="20.25" customHeight="1">
      <c r="A13" s="138" t="s">
        <v>14</v>
      </c>
      <c r="B13" s="138" t="s">
        <v>15</v>
      </c>
      <c r="C13" s="17" t="s">
        <v>16</v>
      </c>
      <c r="D13" s="18" t="s">
        <v>17</v>
      </c>
      <c r="E13" s="18">
        <v>3800</v>
      </c>
      <c r="F13" s="18">
        <v>4180</v>
      </c>
      <c r="G13" s="19"/>
    </row>
    <row r="14" spans="1:7" ht="20.25" customHeight="1">
      <c r="A14" s="128"/>
      <c r="B14" s="128"/>
      <c r="C14" s="20" t="s">
        <v>18</v>
      </c>
      <c r="D14" s="21">
        <v>1</v>
      </c>
      <c r="E14" s="22">
        <v>68000</v>
      </c>
      <c r="F14" s="22">
        <f>E14*1.1</f>
        <v>74800</v>
      </c>
      <c r="G14" s="23"/>
    </row>
    <row r="15" spans="1:7" ht="20.25" customHeight="1">
      <c r="A15" s="128"/>
      <c r="B15" s="128"/>
      <c r="C15" s="24" t="s">
        <v>19</v>
      </c>
      <c r="D15" s="25">
        <v>2</v>
      </c>
      <c r="E15" s="26">
        <v>68000</v>
      </c>
      <c r="F15" s="26">
        <f t="shared" ref="F15:F78" si="0">E15*1.1</f>
        <v>74800</v>
      </c>
      <c r="G15" s="24"/>
    </row>
    <row r="16" spans="1:7" ht="20.25" customHeight="1">
      <c r="A16" s="128"/>
      <c r="B16" s="128"/>
      <c r="C16" s="24" t="s">
        <v>20</v>
      </c>
      <c r="D16" s="25">
        <v>3</v>
      </c>
      <c r="E16" s="26">
        <v>68000</v>
      </c>
      <c r="F16" s="26">
        <f t="shared" si="0"/>
        <v>74800</v>
      </c>
      <c r="G16" s="24"/>
    </row>
    <row r="17" spans="1:7" ht="20.25" customHeight="1">
      <c r="A17" s="128"/>
      <c r="B17" s="128"/>
      <c r="C17" s="24" t="s">
        <v>21</v>
      </c>
      <c r="D17" s="25">
        <v>4</v>
      </c>
      <c r="E17" s="26">
        <v>68000</v>
      </c>
      <c r="F17" s="26">
        <f t="shared" si="0"/>
        <v>74800</v>
      </c>
      <c r="G17" s="24"/>
    </row>
    <row r="18" spans="1:7" ht="20.25" customHeight="1">
      <c r="A18" s="128"/>
      <c r="B18" s="128"/>
      <c r="C18" s="24" t="s">
        <v>22</v>
      </c>
      <c r="D18" s="25">
        <v>5</v>
      </c>
      <c r="E18" s="26">
        <v>84000</v>
      </c>
      <c r="F18" s="26">
        <f t="shared" si="0"/>
        <v>92400.000000000015</v>
      </c>
      <c r="G18" s="24"/>
    </row>
    <row r="19" spans="1:7" ht="20.25" customHeight="1">
      <c r="A19" s="128"/>
      <c r="B19" s="128"/>
      <c r="C19" s="24" t="s">
        <v>23</v>
      </c>
      <c r="D19" s="25">
        <v>6</v>
      </c>
      <c r="E19" s="26">
        <v>84000</v>
      </c>
      <c r="F19" s="26">
        <f t="shared" si="0"/>
        <v>92400.000000000015</v>
      </c>
      <c r="G19" s="24"/>
    </row>
    <row r="20" spans="1:7" ht="20.25" customHeight="1">
      <c r="A20" s="128"/>
      <c r="B20" s="128"/>
      <c r="C20" s="24" t="s">
        <v>24</v>
      </c>
      <c r="D20" s="25">
        <v>1</v>
      </c>
      <c r="E20" s="26">
        <v>18000</v>
      </c>
      <c r="F20" s="26">
        <f t="shared" si="0"/>
        <v>19800</v>
      </c>
      <c r="G20" s="24"/>
    </row>
    <row r="21" spans="1:7" ht="20.25" customHeight="1">
      <c r="A21" s="128"/>
      <c r="B21" s="128"/>
      <c r="C21" s="24" t="s">
        <v>25</v>
      </c>
      <c r="D21" s="25">
        <v>2</v>
      </c>
      <c r="E21" s="26">
        <v>18000</v>
      </c>
      <c r="F21" s="26">
        <f t="shared" si="0"/>
        <v>19800</v>
      </c>
      <c r="G21" s="24"/>
    </row>
    <row r="22" spans="1:7" ht="20.25" customHeight="1">
      <c r="A22" s="128"/>
      <c r="B22" s="128"/>
      <c r="C22" s="24" t="s">
        <v>26</v>
      </c>
      <c r="D22" s="25">
        <v>3</v>
      </c>
      <c r="E22" s="26">
        <v>18000</v>
      </c>
      <c r="F22" s="26">
        <f t="shared" si="0"/>
        <v>19800</v>
      </c>
      <c r="G22" s="24"/>
    </row>
    <row r="23" spans="1:7" ht="20.25" customHeight="1">
      <c r="A23" s="128"/>
      <c r="B23" s="128"/>
      <c r="C23" s="24" t="s">
        <v>27</v>
      </c>
      <c r="D23" s="25">
        <v>4</v>
      </c>
      <c r="E23" s="26">
        <v>18000</v>
      </c>
      <c r="F23" s="26">
        <f t="shared" si="0"/>
        <v>19800</v>
      </c>
      <c r="G23" s="24"/>
    </row>
    <row r="24" spans="1:7" ht="20.25" customHeight="1">
      <c r="A24" s="128"/>
      <c r="B24" s="128"/>
      <c r="C24" s="24" t="s">
        <v>28</v>
      </c>
      <c r="D24" s="25">
        <v>5</v>
      </c>
      <c r="E24" s="26">
        <v>34000</v>
      </c>
      <c r="F24" s="26">
        <f t="shared" si="0"/>
        <v>37400</v>
      </c>
      <c r="G24" s="24"/>
    </row>
    <row r="25" spans="1:7" ht="20.25" customHeight="1">
      <c r="A25" s="128"/>
      <c r="B25" s="128"/>
      <c r="C25" s="24" t="s">
        <v>29</v>
      </c>
      <c r="D25" s="25">
        <v>6</v>
      </c>
      <c r="E25" s="26">
        <v>34000</v>
      </c>
      <c r="F25" s="26">
        <f t="shared" si="0"/>
        <v>37400</v>
      </c>
      <c r="G25" s="24"/>
    </row>
    <row r="26" spans="1:7" ht="20.25" customHeight="1">
      <c r="A26" s="128"/>
      <c r="B26" s="128"/>
      <c r="C26" s="24" t="s">
        <v>30</v>
      </c>
      <c r="D26" s="25">
        <v>1</v>
      </c>
      <c r="E26" s="26">
        <v>4000</v>
      </c>
      <c r="F26" s="26">
        <f t="shared" si="0"/>
        <v>4400</v>
      </c>
      <c r="G26" s="24"/>
    </row>
    <row r="27" spans="1:7" ht="20.25" customHeight="1">
      <c r="A27" s="128"/>
      <c r="B27" s="128"/>
      <c r="C27" s="24" t="s">
        <v>31</v>
      </c>
      <c r="D27" s="25">
        <v>2</v>
      </c>
      <c r="E27" s="26">
        <v>4000</v>
      </c>
      <c r="F27" s="26">
        <f t="shared" si="0"/>
        <v>4400</v>
      </c>
      <c r="G27" s="24"/>
    </row>
    <row r="28" spans="1:7" ht="20.25" customHeight="1">
      <c r="A28" s="128"/>
      <c r="B28" s="128"/>
      <c r="C28" s="24" t="s">
        <v>32</v>
      </c>
      <c r="D28" s="25">
        <v>3</v>
      </c>
      <c r="E28" s="26">
        <v>4000</v>
      </c>
      <c r="F28" s="26">
        <f t="shared" si="0"/>
        <v>4400</v>
      </c>
      <c r="G28" s="24"/>
    </row>
    <row r="29" spans="1:7" ht="20.25" customHeight="1">
      <c r="A29" s="128"/>
      <c r="B29" s="128"/>
      <c r="C29" s="24" t="s">
        <v>33</v>
      </c>
      <c r="D29" s="25">
        <v>4</v>
      </c>
      <c r="E29" s="26">
        <v>4000</v>
      </c>
      <c r="F29" s="26">
        <f t="shared" si="0"/>
        <v>4400</v>
      </c>
      <c r="G29" s="24"/>
    </row>
    <row r="30" spans="1:7" ht="20.25" customHeight="1">
      <c r="A30" s="128"/>
      <c r="B30" s="128"/>
      <c r="C30" s="24" t="s">
        <v>34</v>
      </c>
      <c r="D30" s="25">
        <v>5</v>
      </c>
      <c r="E30" s="26">
        <v>7000</v>
      </c>
      <c r="F30" s="26">
        <f t="shared" si="0"/>
        <v>7700.0000000000009</v>
      </c>
      <c r="G30" s="24"/>
    </row>
    <row r="31" spans="1:7" ht="20.25" customHeight="1">
      <c r="A31" s="129"/>
      <c r="B31" s="129"/>
      <c r="C31" s="24" t="s">
        <v>35</v>
      </c>
      <c r="D31" s="25">
        <v>6</v>
      </c>
      <c r="E31" s="26">
        <v>7000</v>
      </c>
      <c r="F31" s="26">
        <f t="shared" si="0"/>
        <v>7700.0000000000009</v>
      </c>
      <c r="G31" s="24"/>
    </row>
    <row r="32" spans="1:7" ht="20.25" customHeight="1">
      <c r="A32" s="134" t="s">
        <v>36</v>
      </c>
      <c r="B32" s="134" t="s">
        <v>15</v>
      </c>
      <c r="C32" s="27" t="s">
        <v>37</v>
      </c>
      <c r="D32" s="28">
        <v>1</v>
      </c>
      <c r="E32" s="29">
        <v>15000</v>
      </c>
      <c r="F32" s="29">
        <f t="shared" si="0"/>
        <v>16500</v>
      </c>
      <c r="G32" s="28"/>
    </row>
    <row r="33" spans="1:7" ht="20.25" customHeight="1">
      <c r="A33" s="134"/>
      <c r="B33" s="134"/>
      <c r="C33" s="24" t="s">
        <v>38</v>
      </c>
      <c r="D33" s="25">
        <v>2</v>
      </c>
      <c r="E33" s="26">
        <v>15000</v>
      </c>
      <c r="F33" s="26">
        <f t="shared" si="0"/>
        <v>16500</v>
      </c>
      <c r="G33" s="25"/>
    </row>
    <row r="34" spans="1:7" ht="20.25" customHeight="1">
      <c r="A34" s="134"/>
      <c r="B34" s="134"/>
      <c r="C34" s="24" t="s">
        <v>39</v>
      </c>
      <c r="D34" s="25">
        <v>3</v>
      </c>
      <c r="E34" s="26">
        <v>15000</v>
      </c>
      <c r="F34" s="26">
        <f t="shared" si="0"/>
        <v>16500</v>
      </c>
      <c r="G34" s="25"/>
    </row>
    <row r="35" spans="1:7" ht="20.25" customHeight="1">
      <c r="A35" s="134"/>
      <c r="B35" s="134"/>
      <c r="C35" s="24" t="s">
        <v>40</v>
      </c>
      <c r="D35" s="25">
        <v>4</v>
      </c>
      <c r="E35" s="26">
        <v>15000</v>
      </c>
      <c r="F35" s="26">
        <f t="shared" si="0"/>
        <v>16500</v>
      </c>
      <c r="G35" s="25"/>
    </row>
    <row r="36" spans="1:7" ht="20.25" customHeight="1">
      <c r="A36" s="134"/>
      <c r="B36" s="134"/>
      <c r="C36" s="24" t="s">
        <v>41</v>
      </c>
      <c r="D36" s="25">
        <v>5</v>
      </c>
      <c r="E36" s="26">
        <v>15000</v>
      </c>
      <c r="F36" s="26">
        <f t="shared" si="0"/>
        <v>16500</v>
      </c>
      <c r="G36" s="25"/>
    </row>
    <row r="37" spans="1:7" ht="20.25" customHeight="1">
      <c r="A37" s="134"/>
      <c r="B37" s="134"/>
      <c r="C37" s="30" t="s">
        <v>42</v>
      </c>
      <c r="D37" s="31">
        <v>6</v>
      </c>
      <c r="E37" s="32">
        <v>15000</v>
      </c>
      <c r="F37" s="33">
        <f t="shared" si="0"/>
        <v>16500</v>
      </c>
      <c r="G37" s="34"/>
    </row>
    <row r="38" spans="1:7" ht="20.25" customHeight="1">
      <c r="A38" s="139" t="s">
        <v>43</v>
      </c>
      <c r="B38" s="134" t="s">
        <v>15</v>
      </c>
      <c r="C38" s="27" t="s">
        <v>44</v>
      </c>
      <c r="D38" s="28">
        <v>3</v>
      </c>
      <c r="E38" s="29">
        <v>31000</v>
      </c>
      <c r="F38" s="35">
        <f t="shared" si="0"/>
        <v>34100</v>
      </c>
      <c r="G38" s="36"/>
    </row>
    <row r="39" spans="1:7" ht="20.25" customHeight="1">
      <c r="A39" s="139"/>
      <c r="B39" s="134"/>
      <c r="C39" s="24" t="s">
        <v>45</v>
      </c>
      <c r="D39" s="25">
        <v>4</v>
      </c>
      <c r="E39" s="26">
        <v>35000</v>
      </c>
      <c r="F39" s="37">
        <f t="shared" si="0"/>
        <v>38500</v>
      </c>
      <c r="G39" s="38"/>
    </row>
    <row r="40" spans="1:7" ht="20.25" customHeight="1">
      <c r="A40" s="139"/>
      <c r="B40" s="134"/>
      <c r="C40" s="24" t="s">
        <v>46</v>
      </c>
      <c r="D40" s="25">
        <v>5</v>
      </c>
      <c r="E40" s="26">
        <v>62000</v>
      </c>
      <c r="F40" s="37">
        <f t="shared" si="0"/>
        <v>68200</v>
      </c>
      <c r="G40" s="38"/>
    </row>
    <row r="41" spans="1:7" ht="20.25" customHeight="1">
      <c r="A41" s="139"/>
      <c r="B41" s="134"/>
      <c r="C41" s="24" t="s">
        <v>47</v>
      </c>
      <c r="D41" s="25">
        <v>6</v>
      </c>
      <c r="E41" s="26">
        <v>62000</v>
      </c>
      <c r="F41" s="37">
        <f t="shared" si="0"/>
        <v>68200</v>
      </c>
      <c r="G41" s="38"/>
    </row>
    <row r="42" spans="1:7" ht="20.25" customHeight="1">
      <c r="A42" s="139"/>
      <c r="B42" s="134"/>
      <c r="C42" s="24" t="s">
        <v>48</v>
      </c>
      <c r="D42" s="25">
        <v>3</v>
      </c>
      <c r="E42" s="26">
        <v>11000</v>
      </c>
      <c r="F42" s="37">
        <f t="shared" si="0"/>
        <v>12100.000000000002</v>
      </c>
      <c r="G42" s="38"/>
    </row>
    <row r="43" spans="1:7" ht="20.25" customHeight="1">
      <c r="A43" s="139"/>
      <c r="B43" s="134"/>
      <c r="C43" s="24" t="s">
        <v>49</v>
      </c>
      <c r="D43" s="25">
        <v>4</v>
      </c>
      <c r="E43" s="26">
        <v>15000</v>
      </c>
      <c r="F43" s="37">
        <f t="shared" si="0"/>
        <v>16500</v>
      </c>
      <c r="G43" s="38"/>
    </row>
    <row r="44" spans="1:7" ht="20.25" customHeight="1">
      <c r="A44" s="139"/>
      <c r="B44" s="134"/>
      <c r="C44" s="24" t="s">
        <v>50</v>
      </c>
      <c r="D44" s="25">
        <v>5</v>
      </c>
      <c r="E44" s="26">
        <v>12000</v>
      </c>
      <c r="F44" s="37">
        <f t="shared" si="0"/>
        <v>13200.000000000002</v>
      </c>
      <c r="G44" s="38"/>
    </row>
    <row r="45" spans="1:7" ht="20.25" customHeight="1">
      <c r="A45" s="139"/>
      <c r="B45" s="134"/>
      <c r="C45" s="24" t="s">
        <v>51</v>
      </c>
      <c r="D45" s="25">
        <v>6</v>
      </c>
      <c r="E45" s="26">
        <v>12000</v>
      </c>
      <c r="F45" s="37">
        <f t="shared" si="0"/>
        <v>13200.000000000002</v>
      </c>
      <c r="G45" s="38"/>
    </row>
    <row r="46" spans="1:7" ht="20.25" customHeight="1">
      <c r="A46" s="139"/>
      <c r="B46" s="134"/>
      <c r="C46" s="24" t="s">
        <v>52</v>
      </c>
      <c r="D46" s="25">
        <v>6</v>
      </c>
      <c r="E46" s="26">
        <v>13000</v>
      </c>
      <c r="F46" s="37">
        <f t="shared" si="0"/>
        <v>14300.000000000002</v>
      </c>
      <c r="G46" s="38"/>
    </row>
    <row r="47" spans="1:7" ht="20.25" customHeight="1">
      <c r="A47" s="139"/>
      <c r="B47" s="134"/>
      <c r="C47" s="24" t="s">
        <v>53</v>
      </c>
      <c r="D47" s="25">
        <v>3</v>
      </c>
      <c r="E47" s="26">
        <v>6500</v>
      </c>
      <c r="F47" s="26">
        <f t="shared" si="0"/>
        <v>7150.0000000000009</v>
      </c>
      <c r="G47" s="25"/>
    </row>
    <row r="48" spans="1:7" ht="20.25" customHeight="1">
      <c r="A48" s="139"/>
      <c r="B48" s="134"/>
      <c r="C48" s="24" t="s">
        <v>54</v>
      </c>
      <c r="D48" s="25">
        <v>4</v>
      </c>
      <c r="E48" s="26">
        <v>8500</v>
      </c>
      <c r="F48" s="37">
        <f t="shared" si="0"/>
        <v>9350</v>
      </c>
      <c r="G48" s="39"/>
    </row>
    <row r="49" spans="1:7" ht="20.25" customHeight="1">
      <c r="A49" s="139"/>
      <c r="B49" s="134"/>
      <c r="C49" s="24" t="s">
        <v>55</v>
      </c>
      <c r="D49" s="25">
        <v>5</v>
      </c>
      <c r="E49" s="26">
        <v>6500</v>
      </c>
      <c r="F49" s="37">
        <f t="shared" si="0"/>
        <v>7150.0000000000009</v>
      </c>
      <c r="G49" s="39"/>
    </row>
    <row r="50" spans="1:7" ht="20.25" customHeight="1">
      <c r="A50" s="139"/>
      <c r="B50" s="134"/>
      <c r="C50" s="24" t="s">
        <v>56</v>
      </c>
      <c r="D50" s="25">
        <v>6</v>
      </c>
      <c r="E50" s="26">
        <v>5000</v>
      </c>
      <c r="F50" s="37">
        <f t="shared" si="0"/>
        <v>5500</v>
      </c>
      <c r="G50" s="39"/>
    </row>
    <row r="51" spans="1:7" ht="20.25" customHeight="1">
      <c r="A51" s="139"/>
      <c r="B51" s="134"/>
      <c r="C51" s="30" t="s">
        <v>57</v>
      </c>
      <c r="D51" s="31">
        <v>6</v>
      </c>
      <c r="E51" s="32">
        <v>8000</v>
      </c>
      <c r="F51" s="40">
        <f t="shared" si="0"/>
        <v>8800</v>
      </c>
      <c r="G51" s="41"/>
    </row>
    <row r="52" spans="1:7" ht="20.25" customHeight="1">
      <c r="A52" s="137" t="s">
        <v>58</v>
      </c>
      <c r="B52" s="138" t="s">
        <v>59</v>
      </c>
      <c r="C52" s="27" t="s">
        <v>60</v>
      </c>
      <c r="D52" s="42" t="s">
        <v>61</v>
      </c>
      <c r="E52" s="29">
        <v>58000</v>
      </c>
      <c r="F52" s="35">
        <f t="shared" si="0"/>
        <v>63800.000000000007</v>
      </c>
      <c r="G52" s="43"/>
    </row>
    <row r="53" spans="1:7" ht="20.25" customHeight="1">
      <c r="A53" s="127"/>
      <c r="B53" s="129"/>
      <c r="C53" s="44" t="s">
        <v>62</v>
      </c>
      <c r="D53" s="45" t="s">
        <v>61</v>
      </c>
      <c r="E53" s="46">
        <v>56000</v>
      </c>
      <c r="F53" s="47">
        <f t="shared" si="0"/>
        <v>61600.000000000007</v>
      </c>
      <c r="G53" s="48"/>
    </row>
    <row r="54" spans="1:7" ht="20.25" customHeight="1">
      <c r="A54" s="49" t="s">
        <v>58</v>
      </c>
      <c r="B54" s="50" t="s">
        <v>63</v>
      </c>
      <c r="C54" s="30" t="s">
        <v>64</v>
      </c>
      <c r="D54" s="51" t="s">
        <v>61</v>
      </c>
      <c r="E54" s="32">
        <v>16000</v>
      </c>
      <c r="F54" s="52">
        <f t="shared" si="0"/>
        <v>17600</v>
      </c>
      <c r="G54" s="53"/>
    </row>
    <row r="55" spans="1:7" ht="20.25" customHeight="1">
      <c r="A55" s="136" t="s">
        <v>65</v>
      </c>
      <c r="B55" s="134" t="s">
        <v>66</v>
      </c>
      <c r="C55" s="54" t="s">
        <v>67</v>
      </c>
      <c r="D55" s="55">
        <v>1</v>
      </c>
      <c r="E55" s="56">
        <v>34000</v>
      </c>
      <c r="F55" s="57">
        <f t="shared" si="0"/>
        <v>37400</v>
      </c>
      <c r="G55" s="58"/>
    </row>
    <row r="56" spans="1:7" ht="20.25" customHeight="1">
      <c r="A56" s="136"/>
      <c r="B56" s="134"/>
      <c r="C56" s="20" t="s">
        <v>68</v>
      </c>
      <c r="D56" s="21">
        <v>2</v>
      </c>
      <c r="E56" s="22">
        <v>26000</v>
      </c>
      <c r="F56" s="40">
        <f t="shared" si="0"/>
        <v>28600.000000000004</v>
      </c>
      <c r="G56" s="41"/>
    </row>
    <row r="57" spans="1:7" ht="20.25" customHeight="1">
      <c r="A57" s="136"/>
      <c r="B57" s="134"/>
      <c r="C57" s="24" t="s">
        <v>69</v>
      </c>
      <c r="D57" s="25">
        <v>3</v>
      </c>
      <c r="E57" s="26">
        <v>26500</v>
      </c>
      <c r="F57" s="37">
        <f t="shared" si="0"/>
        <v>29150.000000000004</v>
      </c>
      <c r="G57" s="39"/>
    </row>
    <row r="58" spans="1:7" ht="20.25" customHeight="1">
      <c r="A58" s="136"/>
      <c r="B58" s="134"/>
      <c r="C58" s="24" t="s">
        <v>70</v>
      </c>
      <c r="D58" s="25">
        <v>4</v>
      </c>
      <c r="E58" s="26">
        <v>27500</v>
      </c>
      <c r="F58" s="37">
        <f t="shared" si="0"/>
        <v>30250.000000000004</v>
      </c>
      <c r="G58" s="39"/>
    </row>
    <row r="59" spans="1:7" s="59" customFormat="1" ht="20.25" customHeight="1">
      <c r="A59" s="136"/>
      <c r="B59" s="134"/>
      <c r="C59" s="24" t="s">
        <v>71</v>
      </c>
      <c r="D59" s="25">
        <v>5</v>
      </c>
      <c r="E59" s="26">
        <v>42000</v>
      </c>
      <c r="F59" s="37">
        <f t="shared" si="0"/>
        <v>46200.000000000007</v>
      </c>
      <c r="G59" s="39"/>
    </row>
    <row r="60" spans="1:7" s="59" customFormat="1" ht="20.25" customHeight="1">
      <c r="A60" s="136"/>
      <c r="B60" s="134"/>
      <c r="C60" s="24" t="s">
        <v>72</v>
      </c>
      <c r="D60" s="25">
        <v>6</v>
      </c>
      <c r="E60" s="26">
        <v>40000</v>
      </c>
      <c r="F60" s="26">
        <f t="shared" si="0"/>
        <v>44000</v>
      </c>
      <c r="G60" s="25"/>
    </row>
    <row r="61" spans="1:7" s="59" customFormat="1" ht="20.25" customHeight="1">
      <c r="A61" s="136"/>
      <c r="B61" s="134"/>
      <c r="C61" s="24" t="s">
        <v>73</v>
      </c>
      <c r="D61" s="25">
        <v>1</v>
      </c>
      <c r="E61" s="26">
        <v>10000</v>
      </c>
      <c r="F61" s="26">
        <f t="shared" si="0"/>
        <v>11000</v>
      </c>
      <c r="G61" s="25"/>
    </row>
    <row r="62" spans="1:7" s="59" customFormat="1" ht="20.25" customHeight="1">
      <c r="A62" s="136"/>
      <c r="B62" s="134"/>
      <c r="C62" s="24" t="s">
        <v>74</v>
      </c>
      <c r="D62" s="25">
        <v>2</v>
      </c>
      <c r="E62" s="26">
        <v>8000</v>
      </c>
      <c r="F62" s="26">
        <f t="shared" si="0"/>
        <v>8800</v>
      </c>
      <c r="G62" s="25"/>
    </row>
    <row r="63" spans="1:7" s="59" customFormat="1" ht="20.25" customHeight="1">
      <c r="A63" s="136"/>
      <c r="B63" s="134"/>
      <c r="C63" s="24" t="s">
        <v>75</v>
      </c>
      <c r="D63" s="25">
        <v>3</v>
      </c>
      <c r="E63" s="26">
        <v>8000</v>
      </c>
      <c r="F63" s="26">
        <f t="shared" si="0"/>
        <v>8800</v>
      </c>
      <c r="G63" s="25"/>
    </row>
    <row r="64" spans="1:7" s="59" customFormat="1" ht="20.25" customHeight="1">
      <c r="A64" s="136"/>
      <c r="B64" s="134"/>
      <c r="C64" s="24" t="s">
        <v>76</v>
      </c>
      <c r="D64" s="25">
        <v>4</v>
      </c>
      <c r="E64" s="26">
        <v>9000</v>
      </c>
      <c r="F64" s="26">
        <f t="shared" si="0"/>
        <v>9900</v>
      </c>
      <c r="G64" s="25"/>
    </row>
    <row r="65" spans="1:7" s="59" customFormat="1" ht="20.25" customHeight="1">
      <c r="A65" s="136"/>
      <c r="B65" s="134"/>
      <c r="C65" s="24" t="s">
        <v>77</v>
      </c>
      <c r="D65" s="25">
        <v>5</v>
      </c>
      <c r="E65" s="26">
        <v>15000</v>
      </c>
      <c r="F65" s="26">
        <f t="shared" si="0"/>
        <v>16500</v>
      </c>
      <c r="G65" s="25"/>
    </row>
    <row r="66" spans="1:7" s="59" customFormat="1" ht="20.25" customHeight="1">
      <c r="A66" s="136"/>
      <c r="B66" s="134"/>
      <c r="C66" s="30" t="s">
        <v>78</v>
      </c>
      <c r="D66" s="31">
        <v>6</v>
      </c>
      <c r="E66" s="32">
        <v>13000</v>
      </c>
      <c r="F66" s="46">
        <f t="shared" si="0"/>
        <v>14300.000000000002</v>
      </c>
      <c r="G66" s="60"/>
    </row>
    <row r="67" spans="1:7" s="59" customFormat="1" ht="20.25" customHeight="1">
      <c r="A67" s="134" t="s">
        <v>79</v>
      </c>
      <c r="B67" s="134" t="s">
        <v>15</v>
      </c>
      <c r="C67" s="27" t="s">
        <v>80</v>
      </c>
      <c r="D67" s="28">
        <v>3</v>
      </c>
      <c r="E67" s="29">
        <v>71000</v>
      </c>
      <c r="F67" s="22">
        <f t="shared" si="0"/>
        <v>78100</v>
      </c>
      <c r="G67" s="21"/>
    </row>
    <row r="68" spans="1:7" s="59" customFormat="1" ht="20.25" customHeight="1">
      <c r="A68" s="134"/>
      <c r="B68" s="134"/>
      <c r="C68" s="24" t="s">
        <v>81</v>
      </c>
      <c r="D68" s="25">
        <v>4</v>
      </c>
      <c r="E68" s="26">
        <v>71000</v>
      </c>
      <c r="F68" s="26">
        <f t="shared" si="0"/>
        <v>78100</v>
      </c>
      <c r="G68" s="25"/>
    </row>
    <row r="69" spans="1:7" s="59" customFormat="1" ht="20.25" customHeight="1">
      <c r="A69" s="134"/>
      <c r="B69" s="134"/>
      <c r="C69" s="24" t="s">
        <v>82</v>
      </c>
      <c r="D69" s="25">
        <v>5</v>
      </c>
      <c r="E69" s="26">
        <v>71000</v>
      </c>
      <c r="F69" s="26">
        <f t="shared" si="0"/>
        <v>78100</v>
      </c>
      <c r="G69" s="25"/>
    </row>
    <row r="70" spans="1:7" s="59" customFormat="1" ht="20.25" customHeight="1">
      <c r="A70" s="134"/>
      <c r="B70" s="134"/>
      <c r="C70" s="24" t="s">
        <v>83</v>
      </c>
      <c r="D70" s="25">
        <v>6</v>
      </c>
      <c r="E70" s="26">
        <v>71000</v>
      </c>
      <c r="F70" s="26">
        <f t="shared" si="0"/>
        <v>78100</v>
      </c>
      <c r="G70" s="25"/>
    </row>
    <row r="71" spans="1:7" s="59" customFormat="1" ht="20.25" customHeight="1">
      <c r="A71" s="134"/>
      <c r="B71" s="134"/>
      <c r="C71" s="24" t="s">
        <v>84</v>
      </c>
      <c r="D71" s="25">
        <v>3</v>
      </c>
      <c r="E71" s="26">
        <v>21000</v>
      </c>
      <c r="F71" s="26">
        <f t="shared" si="0"/>
        <v>23100.000000000004</v>
      </c>
      <c r="G71" s="25"/>
    </row>
    <row r="72" spans="1:7" s="59" customFormat="1" ht="20.25" customHeight="1">
      <c r="A72" s="134"/>
      <c r="B72" s="134"/>
      <c r="C72" s="24" t="s">
        <v>85</v>
      </c>
      <c r="D72" s="25">
        <v>4</v>
      </c>
      <c r="E72" s="26">
        <v>21000</v>
      </c>
      <c r="F72" s="26">
        <f t="shared" si="0"/>
        <v>23100.000000000004</v>
      </c>
      <c r="G72" s="25"/>
    </row>
    <row r="73" spans="1:7" s="59" customFormat="1" ht="20.25" customHeight="1">
      <c r="A73" s="134"/>
      <c r="B73" s="134"/>
      <c r="C73" s="24" t="s">
        <v>86</v>
      </c>
      <c r="D73" s="25">
        <v>5</v>
      </c>
      <c r="E73" s="26">
        <v>21000</v>
      </c>
      <c r="F73" s="26">
        <f t="shared" si="0"/>
        <v>23100.000000000004</v>
      </c>
      <c r="G73" s="25"/>
    </row>
    <row r="74" spans="1:7" s="59" customFormat="1" ht="20.25" customHeight="1">
      <c r="A74" s="134"/>
      <c r="B74" s="134"/>
      <c r="C74" s="24" t="s">
        <v>87</v>
      </c>
      <c r="D74" s="25">
        <v>6</v>
      </c>
      <c r="E74" s="26">
        <v>21000</v>
      </c>
      <c r="F74" s="26">
        <f t="shared" si="0"/>
        <v>23100.000000000004</v>
      </c>
      <c r="G74" s="25"/>
    </row>
    <row r="75" spans="1:7" s="59" customFormat="1" ht="20.25" customHeight="1">
      <c r="A75" s="134"/>
      <c r="B75" s="134"/>
      <c r="C75" s="24" t="s">
        <v>88</v>
      </c>
      <c r="D75" s="25">
        <v>3</v>
      </c>
      <c r="E75" s="26">
        <v>7000</v>
      </c>
      <c r="F75" s="26">
        <f t="shared" si="0"/>
        <v>7700.0000000000009</v>
      </c>
      <c r="G75" s="25"/>
    </row>
    <row r="76" spans="1:7" s="59" customFormat="1" ht="20.25" customHeight="1">
      <c r="A76" s="134"/>
      <c r="B76" s="134"/>
      <c r="C76" s="24" t="s">
        <v>89</v>
      </c>
      <c r="D76" s="25">
        <v>4</v>
      </c>
      <c r="E76" s="26">
        <v>7000</v>
      </c>
      <c r="F76" s="26">
        <f t="shared" si="0"/>
        <v>7700.0000000000009</v>
      </c>
      <c r="G76" s="25"/>
    </row>
    <row r="77" spans="1:7" s="59" customFormat="1" ht="20.25" customHeight="1">
      <c r="A77" s="134"/>
      <c r="B77" s="134"/>
      <c r="C77" s="24" t="s">
        <v>90</v>
      </c>
      <c r="D77" s="25">
        <v>5</v>
      </c>
      <c r="E77" s="26">
        <v>7000</v>
      </c>
      <c r="F77" s="26">
        <f t="shared" si="0"/>
        <v>7700.0000000000009</v>
      </c>
      <c r="G77" s="25"/>
    </row>
    <row r="78" spans="1:7" s="59" customFormat="1" ht="20.25" customHeight="1">
      <c r="A78" s="134"/>
      <c r="B78" s="134"/>
      <c r="C78" s="30" t="s">
        <v>91</v>
      </c>
      <c r="D78" s="31">
        <v>6</v>
      </c>
      <c r="E78" s="32">
        <v>7000</v>
      </c>
      <c r="F78" s="46">
        <f t="shared" si="0"/>
        <v>7700.0000000000009</v>
      </c>
      <c r="G78" s="60"/>
    </row>
    <row r="79" spans="1:7" s="59" customFormat="1" ht="20.25" customHeight="1">
      <c r="A79" s="134" t="s">
        <v>92</v>
      </c>
      <c r="B79" s="134" t="s">
        <v>15</v>
      </c>
      <c r="C79" s="27" t="s">
        <v>93</v>
      </c>
      <c r="D79" s="28" t="s">
        <v>94</v>
      </c>
      <c r="E79" s="29">
        <v>30000</v>
      </c>
      <c r="F79" s="22">
        <f t="shared" ref="F79:F142" si="1">E79*1.1</f>
        <v>33000</v>
      </c>
      <c r="G79" s="21"/>
    </row>
    <row r="80" spans="1:7" s="59" customFormat="1" ht="20.25" customHeight="1">
      <c r="A80" s="134"/>
      <c r="B80" s="134"/>
      <c r="C80" s="44" t="s">
        <v>95</v>
      </c>
      <c r="D80" s="60" t="s">
        <v>94</v>
      </c>
      <c r="E80" s="46">
        <v>4000</v>
      </c>
      <c r="F80" s="46">
        <f t="shared" si="1"/>
        <v>4400</v>
      </c>
      <c r="G80" s="60"/>
    </row>
    <row r="81" spans="1:7" s="59" customFormat="1" ht="20.25" customHeight="1">
      <c r="A81" s="138" t="s">
        <v>96</v>
      </c>
      <c r="B81" s="138" t="s">
        <v>66</v>
      </c>
      <c r="C81" s="27" t="s">
        <v>97</v>
      </c>
      <c r="D81" s="42" t="s">
        <v>98</v>
      </c>
      <c r="E81" s="29">
        <v>5000</v>
      </c>
      <c r="F81" s="29">
        <f t="shared" si="1"/>
        <v>5500</v>
      </c>
      <c r="G81" s="28"/>
    </row>
    <row r="82" spans="1:7" s="59" customFormat="1" ht="20.25" customHeight="1">
      <c r="A82" s="128"/>
      <c r="B82" s="128"/>
      <c r="C82" s="24" t="s">
        <v>99</v>
      </c>
      <c r="D82" s="25">
        <v>1</v>
      </c>
      <c r="E82" s="26">
        <v>66100</v>
      </c>
      <c r="F82" s="26">
        <f t="shared" si="1"/>
        <v>72710</v>
      </c>
      <c r="G82" s="25"/>
    </row>
    <row r="83" spans="1:7" s="59" customFormat="1" ht="20.25" customHeight="1">
      <c r="A83" s="128"/>
      <c r="B83" s="128"/>
      <c r="C83" s="24" t="s">
        <v>100</v>
      </c>
      <c r="D83" s="25">
        <v>2</v>
      </c>
      <c r="E83" s="26">
        <v>66100</v>
      </c>
      <c r="F83" s="26">
        <f t="shared" si="1"/>
        <v>72710</v>
      </c>
      <c r="G83" s="25"/>
    </row>
    <row r="84" spans="1:7" s="59" customFormat="1" ht="20.25" customHeight="1">
      <c r="A84" s="128"/>
      <c r="B84" s="128"/>
      <c r="C84" s="24" t="s">
        <v>101</v>
      </c>
      <c r="D84" s="25">
        <v>3</v>
      </c>
      <c r="E84" s="26">
        <v>69700</v>
      </c>
      <c r="F84" s="26">
        <f t="shared" si="1"/>
        <v>76670</v>
      </c>
      <c r="G84" s="25"/>
    </row>
    <row r="85" spans="1:7" ht="20.25" customHeight="1">
      <c r="A85" s="128"/>
      <c r="B85" s="128"/>
      <c r="C85" s="24" t="s">
        <v>102</v>
      </c>
      <c r="D85" s="25">
        <v>4</v>
      </c>
      <c r="E85" s="26">
        <v>69700</v>
      </c>
      <c r="F85" s="26">
        <f t="shared" si="1"/>
        <v>76670</v>
      </c>
      <c r="G85" s="25"/>
    </row>
    <row r="86" spans="1:7" ht="20.25" customHeight="1">
      <c r="A86" s="128"/>
      <c r="B86" s="128"/>
      <c r="C86" s="24" t="s">
        <v>103</v>
      </c>
      <c r="D86" s="25">
        <v>5</v>
      </c>
      <c r="E86" s="26">
        <v>69700</v>
      </c>
      <c r="F86" s="26">
        <f t="shared" si="1"/>
        <v>76670</v>
      </c>
      <c r="G86" s="25"/>
    </row>
    <row r="87" spans="1:7" ht="20.25" customHeight="1">
      <c r="A87" s="128"/>
      <c r="B87" s="128"/>
      <c r="C87" s="24" t="s">
        <v>104</v>
      </c>
      <c r="D87" s="25">
        <v>6</v>
      </c>
      <c r="E87" s="26">
        <v>69700</v>
      </c>
      <c r="F87" s="26">
        <f t="shared" si="1"/>
        <v>76670</v>
      </c>
      <c r="G87" s="25"/>
    </row>
    <row r="88" spans="1:7" ht="20.25" customHeight="1">
      <c r="A88" s="128"/>
      <c r="B88" s="128"/>
      <c r="C88" s="24" t="s">
        <v>105</v>
      </c>
      <c r="D88" s="25">
        <v>1</v>
      </c>
      <c r="E88" s="26">
        <v>5000</v>
      </c>
      <c r="F88" s="26">
        <f t="shared" si="1"/>
        <v>5500</v>
      </c>
      <c r="G88" s="25"/>
    </row>
    <row r="89" spans="1:7" ht="20.25" customHeight="1">
      <c r="A89" s="128"/>
      <c r="B89" s="128"/>
      <c r="C89" s="24" t="s">
        <v>106</v>
      </c>
      <c r="D89" s="25">
        <v>2</v>
      </c>
      <c r="E89" s="26">
        <v>5000</v>
      </c>
      <c r="F89" s="26">
        <f t="shared" si="1"/>
        <v>5500</v>
      </c>
      <c r="G89" s="25"/>
    </row>
    <row r="90" spans="1:7" ht="20.25" customHeight="1">
      <c r="A90" s="128"/>
      <c r="B90" s="128"/>
      <c r="C90" s="24" t="s">
        <v>107</v>
      </c>
      <c r="D90" s="25">
        <v>3</v>
      </c>
      <c r="E90" s="26">
        <v>5000</v>
      </c>
      <c r="F90" s="26">
        <f t="shared" si="1"/>
        <v>5500</v>
      </c>
      <c r="G90" s="25"/>
    </row>
    <row r="91" spans="1:7" ht="20.25" customHeight="1">
      <c r="A91" s="128"/>
      <c r="B91" s="128"/>
      <c r="C91" s="24" t="s">
        <v>108</v>
      </c>
      <c r="D91" s="25">
        <v>4</v>
      </c>
      <c r="E91" s="26">
        <v>5000</v>
      </c>
      <c r="F91" s="26">
        <f t="shared" si="1"/>
        <v>5500</v>
      </c>
      <c r="G91" s="25"/>
    </row>
    <row r="92" spans="1:7" ht="20.25" customHeight="1">
      <c r="A92" s="128"/>
      <c r="B92" s="128"/>
      <c r="C92" s="24" t="s">
        <v>109</v>
      </c>
      <c r="D92" s="25">
        <v>5</v>
      </c>
      <c r="E92" s="26">
        <v>5000</v>
      </c>
      <c r="F92" s="26">
        <f t="shared" si="1"/>
        <v>5500</v>
      </c>
      <c r="G92" s="25"/>
    </row>
    <row r="93" spans="1:7" ht="20.25" customHeight="1">
      <c r="A93" s="128"/>
      <c r="B93" s="128"/>
      <c r="C93" s="24" t="s">
        <v>110</v>
      </c>
      <c r="D93" s="25">
        <v>6</v>
      </c>
      <c r="E93" s="26">
        <v>5000</v>
      </c>
      <c r="F93" s="26">
        <f t="shared" si="1"/>
        <v>5500</v>
      </c>
      <c r="G93" s="25"/>
    </row>
    <row r="94" spans="1:7" ht="20.25" customHeight="1">
      <c r="A94" s="129"/>
      <c r="B94" s="129"/>
      <c r="C94" s="44" t="s">
        <v>111</v>
      </c>
      <c r="D94" s="60">
        <v>1</v>
      </c>
      <c r="E94" s="46">
        <v>4500</v>
      </c>
      <c r="F94" s="46">
        <f t="shared" si="1"/>
        <v>4950</v>
      </c>
      <c r="G94" s="60"/>
    </row>
    <row r="95" spans="1:7" ht="20.25" customHeight="1">
      <c r="A95" s="138" t="s">
        <v>96</v>
      </c>
      <c r="B95" s="138" t="s">
        <v>112</v>
      </c>
      <c r="C95" s="61" t="s">
        <v>113</v>
      </c>
      <c r="D95" s="55">
        <v>2</v>
      </c>
      <c r="E95" s="56">
        <v>4500</v>
      </c>
      <c r="F95" s="56">
        <f t="shared" si="1"/>
        <v>4950</v>
      </c>
      <c r="G95" s="55"/>
    </row>
    <row r="96" spans="1:7" ht="20.25" customHeight="1">
      <c r="A96" s="128"/>
      <c r="B96" s="128"/>
      <c r="C96" s="24" t="s">
        <v>114</v>
      </c>
      <c r="D96" s="25">
        <v>3</v>
      </c>
      <c r="E96" s="26">
        <v>4500</v>
      </c>
      <c r="F96" s="26">
        <f t="shared" si="1"/>
        <v>4950</v>
      </c>
      <c r="G96" s="25"/>
    </row>
    <row r="97" spans="1:7" ht="20.25" customHeight="1">
      <c r="A97" s="128"/>
      <c r="B97" s="128"/>
      <c r="C97" s="24" t="s">
        <v>115</v>
      </c>
      <c r="D97" s="25">
        <v>4</v>
      </c>
      <c r="E97" s="26">
        <v>4500</v>
      </c>
      <c r="F97" s="26">
        <f t="shared" si="1"/>
        <v>4950</v>
      </c>
      <c r="G97" s="25"/>
    </row>
    <row r="98" spans="1:7" ht="20.25" customHeight="1">
      <c r="A98" s="128"/>
      <c r="B98" s="128"/>
      <c r="C98" s="24" t="s">
        <v>116</v>
      </c>
      <c r="D98" s="25">
        <v>5</v>
      </c>
      <c r="E98" s="26">
        <v>4500</v>
      </c>
      <c r="F98" s="26">
        <f t="shared" si="1"/>
        <v>4950</v>
      </c>
      <c r="G98" s="25"/>
    </row>
    <row r="99" spans="1:7" ht="20.25" customHeight="1">
      <c r="A99" s="128"/>
      <c r="B99" s="128"/>
      <c r="C99" s="24" t="s">
        <v>117</v>
      </c>
      <c r="D99" s="25">
        <v>6</v>
      </c>
      <c r="E99" s="26">
        <v>4500</v>
      </c>
      <c r="F99" s="26">
        <f t="shared" si="1"/>
        <v>4950</v>
      </c>
      <c r="G99" s="25"/>
    </row>
    <row r="100" spans="1:7" ht="20.25" customHeight="1">
      <c r="A100" s="128"/>
      <c r="B100" s="128"/>
      <c r="C100" s="24" t="s">
        <v>118</v>
      </c>
      <c r="D100" s="25">
        <v>1</v>
      </c>
      <c r="E100" s="26">
        <v>8700</v>
      </c>
      <c r="F100" s="26">
        <f t="shared" si="1"/>
        <v>9570</v>
      </c>
      <c r="G100" s="25"/>
    </row>
    <row r="101" spans="1:7" ht="20.25" customHeight="1">
      <c r="A101" s="128"/>
      <c r="B101" s="128"/>
      <c r="C101" s="24" t="s">
        <v>119</v>
      </c>
      <c r="D101" s="25">
        <v>2</v>
      </c>
      <c r="E101" s="26">
        <v>8700</v>
      </c>
      <c r="F101" s="26">
        <f t="shared" si="1"/>
        <v>9570</v>
      </c>
      <c r="G101" s="25"/>
    </row>
    <row r="102" spans="1:7" ht="20.25" customHeight="1">
      <c r="A102" s="128"/>
      <c r="B102" s="128"/>
      <c r="C102" s="24" t="s">
        <v>120</v>
      </c>
      <c r="D102" s="25">
        <v>3</v>
      </c>
      <c r="E102" s="26">
        <v>8700</v>
      </c>
      <c r="F102" s="26">
        <f t="shared" si="1"/>
        <v>9570</v>
      </c>
      <c r="G102" s="25"/>
    </row>
    <row r="103" spans="1:7" ht="20.25" customHeight="1">
      <c r="A103" s="128"/>
      <c r="B103" s="128"/>
      <c r="C103" s="24" t="s">
        <v>121</v>
      </c>
      <c r="D103" s="25">
        <v>4</v>
      </c>
      <c r="E103" s="26">
        <v>8700</v>
      </c>
      <c r="F103" s="26">
        <f t="shared" si="1"/>
        <v>9570</v>
      </c>
      <c r="G103" s="25"/>
    </row>
    <row r="104" spans="1:7" ht="20.25" customHeight="1">
      <c r="A104" s="128"/>
      <c r="B104" s="128"/>
      <c r="C104" s="24" t="s">
        <v>122</v>
      </c>
      <c r="D104" s="25">
        <v>5</v>
      </c>
      <c r="E104" s="26">
        <v>8700</v>
      </c>
      <c r="F104" s="26">
        <f t="shared" si="1"/>
        <v>9570</v>
      </c>
      <c r="G104" s="25"/>
    </row>
    <row r="105" spans="1:7" ht="20.25" customHeight="1">
      <c r="A105" s="128"/>
      <c r="B105" s="128"/>
      <c r="C105" s="24" t="s">
        <v>123</v>
      </c>
      <c r="D105" s="25">
        <v>6</v>
      </c>
      <c r="E105" s="26">
        <v>8700</v>
      </c>
      <c r="F105" s="26">
        <f t="shared" si="1"/>
        <v>9570</v>
      </c>
      <c r="G105" s="25"/>
    </row>
    <row r="106" spans="1:7" ht="20.25" customHeight="1">
      <c r="A106" s="128"/>
      <c r="B106" s="128"/>
      <c r="C106" s="24" t="s">
        <v>124</v>
      </c>
      <c r="D106" s="25">
        <v>1</v>
      </c>
      <c r="E106" s="26">
        <v>3600</v>
      </c>
      <c r="F106" s="26">
        <f t="shared" si="1"/>
        <v>3960.0000000000005</v>
      </c>
      <c r="G106" s="25"/>
    </row>
    <row r="107" spans="1:7" ht="20.25" customHeight="1">
      <c r="A107" s="128"/>
      <c r="B107" s="128"/>
      <c r="C107" s="24" t="s">
        <v>125</v>
      </c>
      <c r="D107" s="25">
        <v>2</v>
      </c>
      <c r="E107" s="26">
        <v>3600</v>
      </c>
      <c r="F107" s="26">
        <f t="shared" si="1"/>
        <v>3960.0000000000005</v>
      </c>
      <c r="G107" s="25"/>
    </row>
    <row r="108" spans="1:7" ht="20.25" customHeight="1">
      <c r="A108" s="128"/>
      <c r="B108" s="128"/>
      <c r="C108" s="24" t="s">
        <v>126</v>
      </c>
      <c r="D108" s="25">
        <v>3</v>
      </c>
      <c r="E108" s="26">
        <v>7200</v>
      </c>
      <c r="F108" s="26">
        <f t="shared" si="1"/>
        <v>7920.0000000000009</v>
      </c>
      <c r="G108" s="25"/>
    </row>
    <row r="109" spans="1:7" ht="20.25" customHeight="1">
      <c r="A109" s="128"/>
      <c r="B109" s="128"/>
      <c r="C109" s="24" t="s">
        <v>127</v>
      </c>
      <c r="D109" s="25">
        <v>4</v>
      </c>
      <c r="E109" s="26">
        <v>7200</v>
      </c>
      <c r="F109" s="26">
        <f t="shared" si="1"/>
        <v>7920.0000000000009</v>
      </c>
      <c r="G109" s="25"/>
    </row>
    <row r="110" spans="1:7" ht="20.25" customHeight="1">
      <c r="A110" s="128"/>
      <c r="B110" s="128"/>
      <c r="C110" s="24" t="s">
        <v>128</v>
      </c>
      <c r="D110" s="25">
        <v>5</v>
      </c>
      <c r="E110" s="26">
        <v>7200</v>
      </c>
      <c r="F110" s="26">
        <f t="shared" si="1"/>
        <v>7920.0000000000009</v>
      </c>
      <c r="G110" s="25"/>
    </row>
    <row r="111" spans="1:7" ht="20.25" customHeight="1">
      <c r="A111" s="129"/>
      <c r="B111" s="129"/>
      <c r="C111" s="30" t="s">
        <v>129</v>
      </c>
      <c r="D111" s="31">
        <v>6</v>
      </c>
      <c r="E111" s="32">
        <v>7200</v>
      </c>
      <c r="F111" s="46">
        <f t="shared" si="1"/>
        <v>7920.0000000000009</v>
      </c>
      <c r="G111" s="60"/>
    </row>
    <row r="112" spans="1:7" ht="20.25" customHeight="1">
      <c r="A112" s="136" t="s">
        <v>130</v>
      </c>
      <c r="B112" s="134" t="s">
        <v>131</v>
      </c>
      <c r="C112" s="27" t="s">
        <v>132</v>
      </c>
      <c r="D112" s="28" t="s">
        <v>94</v>
      </c>
      <c r="E112" s="29">
        <v>35000</v>
      </c>
      <c r="F112" s="40">
        <f t="shared" si="1"/>
        <v>38500</v>
      </c>
      <c r="G112" s="41"/>
    </row>
    <row r="113" spans="1:7" ht="20.25" customHeight="1">
      <c r="A113" s="136"/>
      <c r="B113" s="134"/>
      <c r="C113" s="24" t="s">
        <v>133</v>
      </c>
      <c r="D113" s="25" t="s">
        <v>134</v>
      </c>
      <c r="E113" s="26">
        <v>35000</v>
      </c>
      <c r="F113" s="37">
        <f t="shared" si="1"/>
        <v>38500</v>
      </c>
      <c r="G113" s="39"/>
    </row>
    <row r="114" spans="1:7" ht="20.25" customHeight="1">
      <c r="A114" s="136"/>
      <c r="B114" s="134"/>
      <c r="C114" s="24" t="s">
        <v>135</v>
      </c>
      <c r="D114" s="25" t="s">
        <v>136</v>
      </c>
      <c r="E114" s="26">
        <v>35000</v>
      </c>
      <c r="F114" s="37">
        <f t="shared" si="1"/>
        <v>38500</v>
      </c>
      <c r="G114" s="39"/>
    </row>
    <row r="115" spans="1:7" ht="20.25" customHeight="1">
      <c r="A115" s="136"/>
      <c r="B115" s="134"/>
      <c r="C115" s="24" t="s">
        <v>137</v>
      </c>
      <c r="D115" s="25" t="s">
        <v>94</v>
      </c>
      <c r="E115" s="26">
        <v>4000</v>
      </c>
      <c r="F115" s="37">
        <f t="shared" si="1"/>
        <v>4400</v>
      </c>
      <c r="G115" s="39"/>
    </row>
    <row r="116" spans="1:7" ht="20.25" customHeight="1">
      <c r="A116" s="136"/>
      <c r="B116" s="134"/>
      <c r="C116" s="24" t="s">
        <v>138</v>
      </c>
      <c r="D116" s="25" t="s">
        <v>134</v>
      </c>
      <c r="E116" s="26">
        <v>4000</v>
      </c>
      <c r="F116" s="37">
        <f t="shared" si="1"/>
        <v>4400</v>
      </c>
      <c r="G116" s="39"/>
    </row>
    <row r="117" spans="1:7" ht="20.25" customHeight="1">
      <c r="A117" s="136"/>
      <c r="B117" s="134"/>
      <c r="C117" s="30" t="s">
        <v>139</v>
      </c>
      <c r="D117" s="31" t="s">
        <v>136</v>
      </c>
      <c r="E117" s="32">
        <v>4000</v>
      </c>
      <c r="F117" s="47">
        <f t="shared" si="1"/>
        <v>4400</v>
      </c>
      <c r="G117" s="48"/>
    </row>
    <row r="118" spans="1:7" ht="20.25" customHeight="1">
      <c r="A118" s="136" t="s">
        <v>140</v>
      </c>
      <c r="B118" s="134" t="s">
        <v>141</v>
      </c>
      <c r="C118" s="27" t="s">
        <v>142</v>
      </c>
      <c r="D118" s="28" t="s">
        <v>136</v>
      </c>
      <c r="E118" s="29">
        <v>31000</v>
      </c>
      <c r="F118" s="40">
        <f t="shared" si="1"/>
        <v>34100</v>
      </c>
      <c r="G118" s="41"/>
    </row>
    <row r="119" spans="1:7" ht="20.25" customHeight="1">
      <c r="A119" s="136"/>
      <c r="B119" s="134"/>
      <c r="C119" s="62" t="s">
        <v>143</v>
      </c>
      <c r="D119" s="60" t="s">
        <v>136</v>
      </c>
      <c r="E119" s="46">
        <v>31000</v>
      </c>
      <c r="F119" s="47">
        <f t="shared" si="1"/>
        <v>34100</v>
      </c>
      <c r="G119" s="48"/>
    </row>
    <row r="120" spans="1:7" ht="20.25" customHeight="1">
      <c r="A120" s="136" t="s">
        <v>144</v>
      </c>
      <c r="B120" s="134" t="s">
        <v>145</v>
      </c>
      <c r="C120" s="27" t="s">
        <v>146</v>
      </c>
      <c r="D120" s="28" t="s">
        <v>134</v>
      </c>
      <c r="E120" s="29">
        <v>15000</v>
      </c>
      <c r="F120" s="63">
        <f t="shared" si="1"/>
        <v>16500</v>
      </c>
      <c r="G120" s="64"/>
    </row>
    <row r="121" spans="1:7" ht="20.25" customHeight="1">
      <c r="A121" s="136"/>
      <c r="B121" s="134"/>
      <c r="C121" s="24" t="s">
        <v>147</v>
      </c>
      <c r="D121" s="25" t="s">
        <v>136</v>
      </c>
      <c r="E121" s="26">
        <v>18000</v>
      </c>
      <c r="F121" s="37">
        <f t="shared" si="1"/>
        <v>19800</v>
      </c>
      <c r="G121" s="39"/>
    </row>
    <row r="122" spans="1:7" ht="20.25" customHeight="1">
      <c r="A122" s="136"/>
      <c r="B122" s="134"/>
      <c r="C122" s="24" t="s">
        <v>148</v>
      </c>
      <c r="D122" s="25" t="s">
        <v>134</v>
      </c>
      <c r="E122" s="26">
        <v>4000</v>
      </c>
      <c r="F122" s="37">
        <f t="shared" si="1"/>
        <v>4400</v>
      </c>
      <c r="G122" s="39"/>
    </row>
    <row r="123" spans="1:7" ht="20.25" customHeight="1">
      <c r="A123" s="136"/>
      <c r="B123" s="134"/>
      <c r="C123" s="24" t="s">
        <v>149</v>
      </c>
      <c r="D123" s="25" t="s">
        <v>136</v>
      </c>
      <c r="E123" s="26">
        <v>5000</v>
      </c>
      <c r="F123" s="37">
        <f t="shared" si="1"/>
        <v>5500</v>
      </c>
      <c r="G123" s="39"/>
    </row>
    <row r="124" spans="1:7" ht="20.25" customHeight="1">
      <c r="A124" s="136"/>
      <c r="B124" s="134"/>
      <c r="C124" s="24" t="s">
        <v>150</v>
      </c>
      <c r="D124" s="21" t="s">
        <v>134</v>
      </c>
      <c r="E124" s="26">
        <v>30000</v>
      </c>
      <c r="F124" s="37">
        <f t="shared" si="1"/>
        <v>33000</v>
      </c>
      <c r="G124" s="39"/>
    </row>
    <row r="125" spans="1:7" ht="20.25" customHeight="1">
      <c r="A125" s="136"/>
      <c r="B125" s="134"/>
      <c r="C125" s="30" t="s">
        <v>151</v>
      </c>
      <c r="D125" s="25" t="s">
        <v>136</v>
      </c>
      <c r="E125" s="32">
        <v>36000</v>
      </c>
      <c r="F125" s="52">
        <f t="shared" si="1"/>
        <v>39600</v>
      </c>
      <c r="G125" s="48"/>
    </row>
    <row r="126" spans="1:7" ht="20.25" customHeight="1">
      <c r="A126" s="137" t="s">
        <v>152</v>
      </c>
      <c r="B126" s="138" t="s">
        <v>15</v>
      </c>
      <c r="C126" s="27" t="s">
        <v>153</v>
      </c>
      <c r="D126" s="28">
        <v>1</v>
      </c>
      <c r="E126" s="29">
        <v>39500</v>
      </c>
      <c r="F126" s="35">
        <f t="shared" si="1"/>
        <v>43450</v>
      </c>
      <c r="G126" s="65"/>
    </row>
    <row r="127" spans="1:7" ht="20.25" customHeight="1">
      <c r="A127" s="126"/>
      <c r="B127" s="128"/>
      <c r="C127" s="24" t="s">
        <v>154</v>
      </c>
      <c r="D127" s="25">
        <v>2</v>
      </c>
      <c r="E127" s="26">
        <v>39500</v>
      </c>
      <c r="F127" s="37">
        <f t="shared" si="1"/>
        <v>43450</v>
      </c>
      <c r="G127" s="39"/>
    </row>
    <row r="128" spans="1:7" ht="16.5" customHeight="1">
      <c r="A128" s="126"/>
      <c r="B128" s="128"/>
      <c r="C128" s="24" t="s">
        <v>155</v>
      </c>
      <c r="D128" s="25">
        <v>3</v>
      </c>
      <c r="E128" s="26">
        <v>39500</v>
      </c>
      <c r="F128" s="37">
        <f t="shared" si="1"/>
        <v>43450</v>
      </c>
      <c r="G128" s="39"/>
    </row>
    <row r="129" spans="1:7" ht="20.25" customHeight="1">
      <c r="A129" s="126"/>
      <c r="B129" s="128"/>
      <c r="C129" s="66" t="s">
        <v>156</v>
      </c>
      <c r="D129" s="31">
        <v>4</v>
      </c>
      <c r="E129" s="32">
        <v>39500</v>
      </c>
      <c r="F129" s="67">
        <f t="shared" si="1"/>
        <v>43450</v>
      </c>
      <c r="G129" s="68"/>
    </row>
    <row r="130" spans="1:7" ht="20.25" customHeight="1">
      <c r="A130" s="126"/>
      <c r="B130" s="128"/>
      <c r="C130" s="24" t="s">
        <v>157</v>
      </c>
      <c r="D130" s="25">
        <v>5</v>
      </c>
      <c r="E130" s="26">
        <v>39500</v>
      </c>
      <c r="F130" s="37">
        <f t="shared" si="1"/>
        <v>43450</v>
      </c>
      <c r="G130" s="39"/>
    </row>
    <row r="131" spans="1:7" ht="20.25" customHeight="1">
      <c r="A131" s="126"/>
      <c r="B131" s="128"/>
      <c r="C131" s="24" t="s">
        <v>158</v>
      </c>
      <c r="D131" s="25">
        <v>6</v>
      </c>
      <c r="E131" s="26">
        <v>39500</v>
      </c>
      <c r="F131" s="37">
        <f t="shared" si="1"/>
        <v>43450</v>
      </c>
      <c r="G131" s="39"/>
    </row>
    <row r="132" spans="1:7" ht="20.25" customHeight="1">
      <c r="A132" s="126"/>
      <c r="B132" s="128"/>
      <c r="C132" s="24" t="s">
        <v>159</v>
      </c>
      <c r="D132" s="25">
        <v>1</v>
      </c>
      <c r="E132" s="26">
        <v>4500</v>
      </c>
      <c r="F132" s="37">
        <f t="shared" si="1"/>
        <v>4950</v>
      </c>
      <c r="G132" s="39"/>
    </row>
    <row r="133" spans="1:7" ht="20.25" customHeight="1">
      <c r="A133" s="126"/>
      <c r="B133" s="128"/>
      <c r="C133" s="24" t="s">
        <v>160</v>
      </c>
      <c r="D133" s="25">
        <v>2</v>
      </c>
      <c r="E133" s="26">
        <v>4500</v>
      </c>
      <c r="F133" s="37">
        <f t="shared" si="1"/>
        <v>4950</v>
      </c>
      <c r="G133" s="39"/>
    </row>
    <row r="134" spans="1:7" ht="20.25" customHeight="1">
      <c r="A134" s="126"/>
      <c r="B134" s="128"/>
      <c r="C134" s="24" t="s">
        <v>161</v>
      </c>
      <c r="D134" s="25">
        <v>3</v>
      </c>
      <c r="E134" s="26">
        <v>4500</v>
      </c>
      <c r="F134" s="37">
        <f t="shared" si="1"/>
        <v>4950</v>
      </c>
      <c r="G134" s="39"/>
    </row>
    <row r="135" spans="1:7" ht="20.25" customHeight="1">
      <c r="A135" s="127"/>
      <c r="B135" s="129"/>
      <c r="C135" s="44" t="s">
        <v>162</v>
      </c>
      <c r="D135" s="60">
        <v>4</v>
      </c>
      <c r="E135" s="46">
        <v>4500</v>
      </c>
      <c r="F135" s="47">
        <f t="shared" si="1"/>
        <v>4950</v>
      </c>
      <c r="G135" s="48"/>
    </row>
    <row r="136" spans="1:7" ht="20.25" customHeight="1">
      <c r="A136" s="126" t="s">
        <v>152</v>
      </c>
      <c r="B136" s="128" t="s">
        <v>163</v>
      </c>
      <c r="C136" s="66" t="s">
        <v>164</v>
      </c>
      <c r="D136" s="31">
        <v>5</v>
      </c>
      <c r="E136" s="32">
        <v>4500</v>
      </c>
      <c r="F136" s="67">
        <f t="shared" si="1"/>
        <v>4950</v>
      </c>
      <c r="G136" s="68"/>
    </row>
    <row r="137" spans="1:7" ht="20.25" customHeight="1">
      <c r="A137" s="127"/>
      <c r="B137" s="129"/>
      <c r="C137" s="62" t="s">
        <v>165</v>
      </c>
      <c r="D137" s="60">
        <v>6</v>
      </c>
      <c r="E137" s="46">
        <v>4500</v>
      </c>
      <c r="F137" s="47">
        <f t="shared" si="1"/>
        <v>4950</v>
      </c>
      <c r="G137" s="69"/>
    </row>
    <row r="138" spans="1:7" ht="20.25" customHeight="1">
      <c r="A138" s="130" t="s">
        <v>166</v>
      </c>
      <c r="B138" s="133" t="s">
        <v>167</v>
      </c>
      <c r="C138" s="27" t="s">
        <v>168</v>
      </c>
      <c r="D138" s="28">
        <v>5</v>
      </c>
      <c r="E138" s="29">
        <v>85000</v>
      </c>
      <c r="F138" s="29">
        <f t="shared" si="1"/>
        <v>93500.000000000015</v>
      </c>
      <c r="G138" s="21"/>
    </row>
    <row r="139" spans="1:7" ht="20.25" customHeight="1">
      <c r="A139" s="131"/>
      <c r="B139" s="133"/>
      <c r="C139" s="24" t="s">
        <v>169</v>
      </c>
      <c r="D139" s="25">
        <v>6</v>
      </c>
      <c r="E139" s="26">
        <v>85000</v>
      </c>
      <c r="F139" s="26">
        <f t="shared" si="1"/>
        <v>93500.000000000015</v>
      </c>
      <c r="G139" s="25"/>
    </row>
    <row r="140" spans="1:7" ht="20.25" customHeight="1">
      <c r="A140" s="131"/>
      <c r="B140" s="133"/>
      <c r="C140" s="24" t="s">
        <v>170</v>
      </c>
      <c r="D140" s="25">
        <v>5</v>
      </c>
      <c r="E140" s="26">
        <v>25000</v>
      </c>
      <c r="F140" s="26">
        <f t="shared" si="1"/>
        <v>27500.000000000004</v>
      </c>
      <c r="G140" s="25"/>
    </row>
    <row r="141" spans="1:7" ht="20.25" customHeight="1">
      <c r="A141" s="131"/>
      <c r="B141" s="133"/>
      <c r="C141" s="24" t="s">
        <v>171</v>
      </c>
      <c r="D141" s="25">
        <v>6</v>
      </c>
      <c r="E141" s="26">
        <v>25000</v>
      </c>
      <c r="F141" s="26">
        <f t="shared" si="1"/>
        <v>27500.000000000004</v>
      </c>
      <c r="G141" s="25"/>
    </row>
    <row r="142" spans="1:7" ht="20.25" customHeight="1">
      <c r="A142" s="131"/>
      <c r="B142" s="133"/>
      <c r="C142" s="24" t="s">
        <v>172</v>
      </c>
      <c r="D142" s="25">
        <v>5</v>
      </c>
      <c r="E142" s="26">
        <v>6000</v>
      </c>
      <c r="F142" s="26">
        <f t="shared" si="1"/>
        <v>6600.0000000000009</v>
      </c>
      <c r="G142" s="25"/>
    </row>
    <row r="143" spans="1:7" ht="20.25" customHeight="1">
      <c r="A143" s="131"/>
      <c r="B143" s="133"/>
      <c r="C143" s="24" t="s">
        <v>173</v>
      </c>
      <c r="D143" s="25" t="s">
        <v>136</v>
      </c>
      <c r="E143" s="26">
        <v>3000</v>
      </c>
      <c r="F143" s="26">
        <f t="shared" ref="F143:F148" si="2">E143*1.1</f>
        <v>3300.0000000000005</v>
      </c>
      <c r="G143" s="25"/>
    </row>
    <row r="144" spans="1:7" ht="20.25" customHeight="1">
      <c r="A144" s="131"/>
      <c r="B144" s="133"/>
      <c r="C144" s="30" t="s">
        <v>174</v>
      </c>
      <c r="D144" s="31">
        <v>6</v>
      </c>
      <c r="E144" s="32">
        <v>6000</v>
      </c>
      <c r="F144" s="32">
        <f t="shared" si="2"/>
        <v>6600.0000000000009</v>
      </c>
      <c r="G144" s="60"/>
    </row>
    <row r="145" spans="1:7" ht="20.25" customHeight="1">
      <c r="A145" s="131"/>
      <c r="B145" s="134" t="s">
        <v>175</v>
      </c>
      <c r="C145" s="27" t="s">
        <v>176</v>
      </c>
      <c r="D145" s="28">
        <v>6</v>
      </c>
      <c r="E145" s="29">
        <v>81000</v>
      </c>
      <c r="F145" s="63">
        <f t="shared" si="2"/>
        <v>89100</v>
      </c>
      <c r="G145" s="64"/>
    </row>
    <row r="146" spans="1:7" ht="20.25" customHeight="1">
      <c r="A146" s="131"/>
      <c r="B146" s="134"/>
      <c r="C146" s="24" t="s">
        <v>177</v>
      </c>
      <c r="D146" s="25">
        <v>6</v>
      </c>
      <c r="E146" s="26">
        <v>28000</v>
      </c>
      <c r="F146" s="37">
        <f t="shared" si="2"/>
        <v>30800.000000000004</v>
      </c>
      <c r="G146" s="39"/>
    </row>
    <row r="147" spans="1:7" ht="20.25" customHeight="1">
      <c r="A147" s="131"/>
      <c r="B147" s="134"/>
      <c r="C147" s="24" t="s">
        <v>178</v>
      </c>
      <c r="D147" s="25">
        <v>6</v>
      </c>
      <c r="E147" s="26">
        <v>8000</v>
      </c>
      <c r="F147" s="37">
        <f t="shared" si="2"/>
        <v>8800</v>
      </c>
      <c r="G147" s="39"/>
    </row>
    <row r="148" spans="1:7" ht="20.25" customHeight="1">
      <c r="A148" s="132"/>
      <c r="B148" s="134"/>
      <c r="C148" s="70" t="s">
        <v>179</v>
      </c>
      <c r="D148" s="34">
        <v>6</v>
      </c>
      <c r="E148" s="33">
        <v>11000</v>
      </c>
      <c r="F148" s="52">
        <f t="shared" si="2"/>
        <v>12100.000000000002</v>
      </c>
      <c r="G148" s="48"/>
    </row>
    <row r="149" spans="1:7" ht="12" customHeight="1">
      <c r="A149" s="71"/>
      <c r="B149" s="71"/>
      <c r="C149" s="72"/>
      <c r="D149" s="73"/>
      <c r="E149" s="74"/>
      <c r="F149" s="74"/>
      <c r="G149" s="73"/>
    </row>
    <row r="150" spans="1:7" ht="24.75" customHeight="1">
      <c r="A150" s="135" t="s">
        <v>180</v>
      </c>
      <c r="B150" s="135"/>
      <c r="C150" s="75"/>
      <c r="D150" s="76"/>
      <c r="E150" s="77"/>
      <c r="F150" s="77"/>
      <c r="G150" s="76"/>
    </row>
    <row r="151" spans="1:7" ht="20.25" customHeight="1">
      <c r="A151" s="13" t="s">
        <v>7</v>
      </c>
      <c r="B151" s="13" t="s">
        <v>8</v>
      </c>
      <c r="C151" s="144" t="s">
        <v>207</v>
      </c>
      <c r="D151" s="15" t="s">
        <v>10</v>
      </c>
      <c r="E151" s="15" t="s">
        <v>11</v>
      </c>
      <c r="F151" s="15" t="s">
        <v>12</v>
      </c>
      <c r="G151" s="13" t="s">
        <v>13</v>
      </c>
    </row>
    <row r="152" spans="1:7" s="80" customFormat="1" ht="20.25" customHeight="1">
      <c r="A152" s="122" t="s">
        <v>14</v>
      </c>
      <c r="B152" s="122" t="s">
        <v>167</v>
      </c>
      <c r="C152" s="78" t="s">
        <v>181</v>
      </c>
      <c r="D152" s="55">
        <v>1</v>
      </c>
      <c r="E152" s="56">
        <v>18000</v>
      </c>
      <c r="F152" s="79">
        <f>E152*1.1</f>
        <v>19800</v>
      </c>
      <c r="G152" s="145"/>
    </row>
    <row r="153" spans="1:7" s="80" customFormat="1" ht="20.25" customHeight="1">
      <c r="A153" s="124"/>
      <c r="B153" s="124"/>
      <c r="C153" s="81" t="s">
        <v>182</v>
      </c>
      <c r="D153" s="25">
        <v>2</v>
      </c>
      <c r="E153" s="26">
        <v>18000</v>
      </c>
      <c r="F153" s="82">
        <f t="shared" ref="F153:F172" si="3">E153*1.1</f>
        <v>19800</v>
      </c>
      <c r="G153" s="146"/>
    </row>
    <row r="154" spans="1:7" s="80" customFormat="1" ht="20.25" customHeight="1">
      <c r="A154" s="124"/>
      <c r="B154" s="124"/>
      <c r="C154" s="81" t="s">
        <v>183</v>
      </c>
      <c r="D154" s="25">
        <v>3</v>
      </c>
      <c r="E154" s="26">
        <v>18000</v>
      </c>
      <c r="F154" s="82">
        <f t="shared" si="3"/>
        <v>19800</v>
      </c>
      <c r="G154" s="146"/>
    </row>
    <row r="155" spans="1:7" s="80" customFormat="1" ht="20.25" customHeight="1">
      <c r="A155" s="124"/>
      <c r="B155" s="124"/>
      <c r="C155" s="81" t="s">
        <v>184</v>
      </c>
      <c r="D155" s="25">
        <v>4</v>
      </c>
      <c r="E155" s="26">
        <v>18000</v>
      </c>
      <c r="F155" s="82">
        <f t="shared" si="3"/>
        <v>19800</v>
      </c>
      <c r="G155" s="146"/>
    </row>
    <row r="156" spans="1:7" s="80" customFormat="1" ht="20.25" customHeight="1">
      <c r="A156" s="124"/>
      <c r="B156" s="124"/>
      <c r="C156" s="81" t="s">
        <v>185</v>
      </c>
      <c r="D156" s="25">
        <v>1</v>
      </c>
      <c r="E156" s="26">
        <v>4000</v>
      </c>
      <c r="F156" s="82">
        <f t="shared" si="3"/>
        <v>4400</v>
      </c>
      <c r="G156" s="146"/>
    </row>
    <row r="157" spans="1:7" s="80" customFormat="1" ht="20.25" customHeight="1">
      <c r="A157" s="124"/>
      <c r="B157" s="124"/>
      <c r="C157" s="81" t="s">
        <v>186</v>
      </c>
      <c r="D157" s="25">
        <v>2</v>
      </c>
      <c r="E157" s="26">
        <v>4000</v>
      </c>
      <c r="F157" s="82">
        <f t="shared" si="3"/>
        <v>4400</v>
      </c>
      <c r="G157" s="146"/>
    </row>
    <row r="158" spans="1:7" s="80" customFormat="1" ht="20.25" customHeight="1">
      <c r="A158" s="124"/>
      <c r="B158" s="124"/>
      <c r="C158" s="81" t="s">
        <v>187</v>
      </c>
      <c r="D158" s="25">
        <v>3</v>
      </c>
      <c r="E158" s="26">
        <v>4000</v>
      </c>
      <c r="F158" s="82">
        <f t="shared" si="3"/>
        <v>4400</v>
      </c>
      <c r="G158" s="146"/>
    </row>
    <row r="159" spans="1:7" s="80" customFormat="1" ht="20.25" customHeight="1">
      <c r="A159" s="123"/>
      <c r="B159" s="123"/>
      <c r="C159" s="83" t="s">
        <v>188</v>
      </c>
      <c r="D159" s="60">
        <v>4</v>
      </c>
      <c r="E159" s="46">
        <v>4000</v>
      </c>
      <c r="F159" s="84">
        <f t="shared" si="3"/>
        <v>4400</v>
      </c>
      <c r="G159" s="147"/>
    </row>
    <row r="160" spans="1:7" s="80" customFormat="1" ht="20.25" customHeight="1">
      <c r="A160" s="122" t="s">
        <v>43</v>
      </c>
      <c r="B160" s="122" t="s">
        <v>167</v>
      </c>
      <c r="C160" s="27" t="s">
        <v>189</v>
      </c>
      <c r="D160" s="28">
        <v>5</v>
      </c>
      <c r="E160" s="29">
        <v>12000</v>
      </c>
      <c r="F160" s="85">
        <f t="shared" si="3"/>
        <v>13200.000000000002</v>
      </c>
      <c r="G160" s="148"/>
    </row>
    <row r="161" spans="1:7" s="80" customFormat="1" ht="20.25" customHeight="1">
      <c r="A161" s="123"/>
      <c r="B161" s="123"/>
      <c r="C161" s="62" t="s">
        <v>190</v>
      </c>
      <c r="D161" s="60">
        <v>5</v>
      </c>
      <c r="E161" s="46">
        <v>7000</v>
      </c>
      <c r="F161" s="84">
        <f t="shared" si="3"/>
        <v>7700.0000000000009</v>
      </c>
      <c r="G161" s="147"/>
    </row>
    <row r="162" spans="1:7" s="80" customFormat="1" ht="26.25" customHeight="1">
      <c r="A162" s="122" t="s">
        <v>65</v>
      </c>
      <c r="B162" s="122" t="s">
        <v>191</v>
      </c>
      <c r="C162" s="86" t="s">
        <v>192</v>
      </c>
      <c r="D162" s="87">
        <v>2</v>
      </c>
      <c r="E162" s="79">
        <v>24000</v>
      </c>
      <c r="F162" s="79">
        <f t="shared" si="3"/>
        <v>26400.000000000004</v>
      </c>
      <c r="G162" s="145"/>
    </row>
    <row r="163" spans="1:7" s="80" customFormat="1" ht="26.25" customHeight="1">
      <c r="A163" s="124"/>
      <c r="B163" s="124"/>
      <c r="C163" s="88" t="s">
        <v>193</v>
      </c>
      <c r="D163" s="89">
        <v>3</v>
      </c>
      <c r="E163" s="82">
        <v>24000</v>
      </c>
      <c r="F163" s="82">
        <f t="shared" si="3"/>
        <v>26400.000000000004</v>
      </c>
      <c r="G163" s="146"/>
    </row>
    <row r="164" spans="1:7" s="80" customFormat="1" ht="26.25" customHeight="1">
      <c r="A164" s="124"/>
      <c r="B164" s="124"/>
      <c r="C164" s="88" t="s">
        <v>194</v>
      </c>
      <c r="D164" s="89">
        <v>4</v>
      </c>
      <c r="E164" s="82">
        <v>26000</v>
      </c>
      <c r="F164" s="82">
        <f t="shared" si="3"/>
        <v>28600.000000000004</v>
      </c>
      <c r="G164" s="146"/>
    </row>
    <row r="165" spans="1:7" s="80" customFormat="1" ht="20.25" customHeight="1">
      <c r="A165" s="124"/>
      <c r="B165" s="124"/>
      <c r="C165" s="88" t="s">
        <v>195</v>
      </c>
      <c r="D165" s="89">
        <v>2</v>
      </c>
      <c r="E165" s="82">
        <v>7500</v>
      </c>
      <c r="F165" s="82">
        <f t="shared" si="3"/>
        <v>8250</v>
      </c>
      <c r="G165" s="146"/>
    </row>
    <row r="166" spans="1:7" s="80" customFormat="1" ht="20.25" customHeight="1">
      <c r="A166" s="124"/>
      <c r="B166" s="124"/>
      <c r="C166" s="88" t="s">
        <v>196</v>
      </c>
      <c r="D166" s="89">
        <v>3</v>
      </c>
      <c r="E166" s="82">
        <v>7500</v>
      </c>
      <c r="F166" s="82">
        <f t="shared" si="3"/>
        <v>8250</v>
      </c>
      <c r="G166" s="146"/>
    </row>
    <row r="167" spans="1:7" s="80" customFormat="1" ht="20.25" customHeight="1">
      <c r="A167" s="123"/>
      <c r="B167" s="123"/>
      <c r="C167" s="90" t="s">
        <v>197</v>
      </c>
      <c r="D167" s="91">
        <v>4</v>
      </c>
      <c r="E167" s="84">
        <v>9000</v>
      </c>
      <c r="F167" s="84">
        <f t="shared" si="3"/>
        <v>9900</v>
      </c>
      <c r="G167" s="147"/>
    </row>
    <row r="168" spans="1:7" s="80" customFormat="1" ht="20.25" customHeight="1">
      <c r="A168" s="122" t="s">
        <v>92</v>
      </c>
      <c r="B168" s="122" t="s">
        <v>167</v>
      </c>
      <c r="C168" s="86" t="s">
        <v>198</v>
      </c>
      <c r="D168" s="28" t="s">
        <v>199</v>
      </c>
      <c r="E168" s="79">
        <v>30000</v>
      </c>
      <c r="F168" s="79">
        <f t="shared" si="3"/>
        <v>33000</v>
      </c>
      <c r="G168" s="145"/>
    </row>
    <row r="169" spans="1:7" s="80" customFormat="1" ht="20.25" customHeight="1">
      <c r="A169" s="123"/>
      <c r="B169" s="123"/>
      <c r="C169" s="90" t="s">
        <v>200</v>
      </c>
      <c r="D169" s="60" t="s">
        <v>199</v>
      </c>
      <c r="E169" s="84">
        <v>4000</v>
      </c>
      <c r="F169" s="84">
        <f t="shared" si="3"/>
        <v>4400</v>
      </c>
      <c r="G169" s="147"/>
    </row>
    <row r="170" spans="1:7" s="80" customFormat="1" ht="20.25" customHeight="1">
      <c r="A170" s="122" t="s">
        <v>130</v>
      </c>
      <c r="B170" s="122" t="s">
        <v>201</v>
      </c>
      <c r="C170" s="86" t="s">
        <v>202</v>
      </c>
      <c r="D170" s="21" t="s">
        <v>94</v>
      </c>
      <c r="E170" s="79">
        <v>35000</v>
      </c>
      <c r="F170" s="79">
        <f t="shared" si="3"/>
        <v>38500</v>
      </c>
      <c r="G170" s="145"/>
    </row>
    <row r="171" spans="1:7" s="80" customFormat="1" ht="20.25" customHeight="1">
      <c r="A171" s="124"/>
      <c r="B171" s="124"/>
      <c r="C171" s="92" t="s">
        <v>203</v>
      </c>
      <c r="D171" s="93" t="s">
        <v>134</v>
      </c>
      <c r="E171" s="82">
        <v>35000</v>
      </c>
      <c r="F171" s="82">
        <f t="shared" si="3"/>
        <v>38500</v>
      </c>
      <c r="G171" s="146"/>
    </row>
    <row r="172" spans="1:7" s="80" customFormat="1" ht="20.25" customHeight="1">
      <c r="A172" s="123"/>
      <c r="B172" s="123"/>
      <c r="C172" s="94" t="s">
        <v>204</v>
      </c>
      <c r="D172" s="60" t="s">
        <v>136</v>
      </c>
      <c r="E172" s="84">
        <v>35000</v>
      </c>
      <c r="F172" s="84">
        <f t="shared" si="3"/>
        <v>38500</v>
      </c>
      <c r="G172" s="147"/>
    </row>
    <row r="173" spans="1:7" s="80" customFormat="1" ht="20.25" customHeight="1">
      <c r="A173" s="95"/>
      <c r="B173" s="95"/>
      <c r="C173" s="96"/>
      <c r="D173" s="73"/>
      <c r="E173" s="97"/>
      <c r="F173" s="97"/>
      <c r="G173" s="98"/>
    </row>
    <row r="174" spans="1:7" s="80" customFormat="1" ht="20.25" customHeight="1">
      <c r="A174" s="95"/>
      <c r="B174" s="95"/>
      <c r="C174" s="96"/>
      <c r="D174" s="73"/>
      <c r="E174" s="97"/>
      <c r="F174" s="97"/>
      <c r="G174" s="98"/>
    </row>
    <row r="175" spans="1:7" s="80" customFormat="1" ht="20.25" customHeight="1">
      <c r="A175" s="95"/>
      <c r="B175" s="95"/>
      <c r="C175" s="96"/>
      <c r="D175" s="73"/>
      <c r="E175" s="97"/>
      <c r="F175" s="97"/>
      <c r="G175" s="98"/>
    </row>
    <row r="176" spans="1:7" s="80" customFormat="1" ht="20.25" customHeight="1">
      <c r="A176" s="95"/>
      <c r="B176" s="95"/>
      <c r="C176" s="96"/>
      <c r="D176" s="73"/>
      <c r="E176" s="97"/>
      <c r="F176" s="97"/>
      <c r="G176" s="98"/>
    </row>
    <row r="177" spans="1:7" s="101" customFormat="1" ht="18.75" customHeight="1">
      <c r="A177" s="99"/>
      <c r="B177" s="125" t="s">
        <v>205</v>
      </c>
      <c r="C177" s="125"/>
      <c r="D177" s="125"/>
      <c r="E177" s="125"/>
      <c r="F177" s="100"/>
    </row>
    <row r="178" spans="1:7" s="103" customFormat="1" ht="18" customHeight="1">
      <c r="A178" s="13" t="s">
        <v>7</v>
      </c>
      <c r="B178" s="13" t="s">
        <v>8</v>
      </c>
      <c r="C178" s="102" t="s">
        <v>206</v>
      </c>
      <c r="D178" s="15" t="s">
        <v>10</v>
      </c>
      <c r="E178" s="15" t="s">
        <v>11</v>
      </c>
      <c r="F178" s="15" t="s">
        <v>12</v>
      </c>
      <c r="G178" s="13" t="s">
        <v>13</v>
      </c>
    </row>
    <row r="179" spans="1:7" s="108" customFormat="1" ht="18" customHeight="1">
      <c r="A179" s="104"/>
      <c r="B179" s="104"/>
      <c r="C179" s="105"/>
      <c r="D179" s="104"/>
      <c r="E179" s="106"/>
      <c r="F179" s="106"/>
      <c r="G179" s="107"/>
    </row>
    <row r="180" spans="1:7" s="108" customFormat="1" ht="18" customHeight="1">
      <c r="A180" s="109"/>
      <c r="B180" s="109"/>
      <c r="C180" s="110"/>
      <c r="D180" s="109"/>
      <c r="E180" s="111"/>
      <c r="F180" s="111"/>
      <c r="G180" s="112"/>
    </row>
    <row r="181" spans="1:7" s="108" customFormat="1" ht="18" customHeight="1">
      <c r="A181" s="109"/>
      <c r="B181" s="109"/>
      <c r="C181" s="110"/>
      <c r="D181" s="109"/>
      <c r="E181" s="111"/>
      <c r="F181" s="111"/>
      <c r="G181" s="112"/>
    </row>
    <row r="182" spans="1:7" s="108" customFormat="1" ht="18" customHeight="1">
      <c r="A182" s="113"/>
      <c r="B182" s="113"/>
      <c r="C182" s="114"/>
      <c r="D182" s="113"/>
      <c r="E182" s="115"/>
      <c r="F182" s="115"/>
      <c r="G182" s="116"/>
    </row>
    <row r="183" spans="1:7" s="108" customFormat="1" ht="18" customHeight="1">
      <c r="A183" s="113"/>
      <c r="B183" s="113"/>
      <c r="C183" s="114"/>
      <c r="D183" s="113"/>
      <c r="E183" s="115"/>
      <c r="F183" s="115"/>
      <c r="G183" s="116"/>
    </row>
    <row r="184" spans="1:7" s="108" customFormat="1" ht="18" customHeight="1">
      <c r="A184" s="117"/>
      <c r="B184" s="117"/>
      <c r="C184" s="118"/>
      <c r="D184" s="117"/>
      <c r="E184" s="119"/>
      <c r="F184" s="119"/>
      <c r="G184" s="120"/>
    </row>
  </sheetData>
  <mergeCells count="47">
    <mergeCell ref="A1:G1"/>
    <mergeCell ref="A2:G2"/>
    <mergeCell ref="A9:G9"/>
    <mergeCell ref="A10:G10"/>
    <mergeCell ref="A13:A31"/>
    <mergeCell ref="B13:B31"/>
    <mergeCell ref="A32:A37"/>
    <mergeCell ref="B32:B37"/>
    <mergeCell ref="A38:A51"/>
    <mergeCell ref="B38:B51"/>
    <mergeCell ref="A52:A53"/>
    <mergeCell ref="B52:B53"/>
    <mergeCell ref="A55:A66"/>
    <mergeCell ref="B55:B66"/>
    <mergeCell ref="A67:A78"/>
    <mergeCell ref="B67:B78"/>
    <mergeCell ref="A79:A80"/>
    <mergeCell ref="B79:B80"/>
    <mergeCell ref="A81:A94"/>
    <mergeCell ref="B81:B94"/>
    <mergeCell ref="A95:A111"/>
    <mergeCell ref="B95:B111"/>
    <mergeCell ref="A112:A117"/>
    <mergeCell ref="B112:B117"/>
    <mergeCell ref="A150:B150"/>
    <mergeCell ref="A118:A119"/>
    <mergeCell ref="B118:B119"/>
    <mergeCell ref="A120:A125"/>
    <mergeCell ref="B120:B125"/>
    <mergeCell ref="A126:A135"/>
    <mergeCell ref="B126:B135"/>
    <mergeCell ref="A136:A137"/>
    <mergeCell ref="B136:B137"/>
    <mergeCell ref="A138:A148"/>
    <mergeCell ref="B138:B144"/>
    <mergeCell ref="B145:B148"/>
    <mergeCell ref="A152:A159"/>
    <mergeCell ref="B152:B159"/>
    <mergeCell ref="A160:A161"/>
    <mergeCell ref="B160:B161"/>
    <mergeCell ref="A162:A167"/>
    <mergeCell ref="B162:B167"/>
    <mergeCell ref="A168:A169"/>
    <mergeCell ref="B168:B169"/>
    <mergeCell ref="A170:A172"/>
    <mergeCell ref="B170:B172"/>
    <mergeCell ref="B177:E177"/>
  </mergeCells>
  <phoneticPr fontId="3"/>
  <printOptions horizontalCentered="1"/>
  <pageMargins left="0.35433070866141736" right="0.27559055118110237" top="0.62992125984251968" bottom="0.59055118110236227" header="0.39370078740157483" footer="0.35433070866141736"/>
  <pageSetup paperSize="9" scale="75" fitToHeight="0" orientation="portrait" r:id="rId1"/>
  <headerFooter alignWithMargins="0">
    <oddFooter>&amp;C&amp;P / &amp;N ページ&amp;R2024/2/9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A34C3E-E9C0-4974-9F77-199C5A902366}">
          <x14:formula1>
            <xm:f>'C:\Users\user028\Desktop\[R3小指導書採択別注文書(学校⇒取次用）.xlsx]取次FAX'!#REF!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白百合</vt:lpstr>
      <vt:lpstr>白百合!Print_Area</vt:lpstr>
      <vt:lpstr>白百合!Print_Titles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user039</dc:creator>
  <cp:lastModifiedBy>user039</cp:lastModifiedBy>
  <dcterms:created xsi:type="dcterms:W3CDTF">2024-02-14T07:38:15Z</dcterms:created>
  <dcterms:modified xsi:type="dcterms:W3CDTF">2024-03-04T06:56:25Z</dcterms:modified>
</cp:coreProperties>
</file>